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<sst xmlns="http://schemas.openxmlformats.org/spreadsheetml/2006/main" count="108" uniqueCount="81">
  <si>
    <t>L.p.</t>
  </si>
  <si>
    <t>Nazwa i cel</t>
  </si>
  <si>
    <t>Jednostka odpowiedzialna lub koordynująca</t>
  </si>
  <si>
    <t>Okres realizacji</t>
  </si>
  <si>
    <t>Łączne nakłady finansowe</t>
  </si>
  <si>
    <t>Limit 2014</t>
  </si>
  <si>
    <t>Limit 2015</t>
  </si>
  <si>
    <t>Limit 2016</t>
  </si>
  <si>
    <t>Limit 2017</t>
  </si>
  <si>
    <t>Limit 2018</t>
  </si>
  <si>
    <t>od</t>
  </si>
  <si>
    <t>do</t>
  </si>
  <si>
    <t>Wydatki na przedsięwzięcia-ogółem (1.1+1.2+1.3)</t>
  </si>
  <si>
    <t>1.a</t>
  </si>
  <si>
    <t>- wydatki bieżące</t>
  </si>
  <si>
    <t>1.b</t>
  </si>
  <si>
    <t>- wydatki majątkowe</t>
  </si>
  <si>
    <t>1.1</t>
  </si>
  <si>
    <t>Wydatki na programy, projekty lub zadania związane z programami realizowanymi z udziałem środków, o których mowa w art.5 ust.1 pkt 2 i 3 ustawy z dnia 27 sierpnia 2009.r. o finansach publicznych (Dz.U.Nr 157, poz.1240,z późn.zm.), z tego:</t>
  </si>
  <si>
    <t>1.1.1</t>
  </si>
  <si>
    <t>1.1.2</t>
  </si>
  <si>
    <t>1.1.2.1</t>
  </si>
  <si>
    <t>Budowa obiektu społeczno - kulturalnego w Nowym Mieście nad Pilicą przy pl. O.H. Koźmińskiego - Propagowanie kultury i ochrony dziedzictwa narodowego</t>
  </si>
  <si>
    <t>Urząd Miasta i Gminy w Nowym Mieście nad Pilicą</t>
  </si>
  <si>
    <t>1.1.2.2</t>
  </si>
  <si>
    <t>Budowa pomostu do cumowania kajaków przy brzegu rzeki Pilicy ul. Góra w Nowym Mieście nad Pilicą - Promowanie walorów przyrodniczych, turystyka</t>
  </si>
  <si>
    <t>1.1.2.3</t>
  </si>
  <si>
    <t>Budowa sieci kanalizacyjnej z przykanalikami na odcinku ul. Tomaszowska - ul. Bielińskiego w Nowym Mieście nad Pilicą - Poprawa infrastruktury ściekowej</t>
  </si>
  <si>
    <t>Limit 2019</t>
  </si>
  <si>
    <t>Limit 2020</t>
  </si>
  <si>
    <t>Limit zobowiązań</t>
  </si>
  <si>
    <t>1.1.2.4</t>
  </si>
  <si>
    <t>Budowa sieci wodociągowej z przyłączami w miejscowości Zalesie - Poprawa infrastruktury wodociągowej</t>
  </si>
  <si>
    <t>1.1.2.5</t>
  </si>
  <si>
    <t>Budowa sieci wodociągowej z przyłączami we wsiach Bełek i Wola Pobiedzińska - Poprawa infrastruktury wodociagowej</t>
  </si>
  <si>
    <t>1.1.2.6</t>
  </si>
  <si>
    <t>Budowa sieci wodociągowej z przyłączami we wsiach:Pobiedna, Świadrygały i Kolonia Świdrygały - Poprawa infrastruktury wodociągowej</t>
  </si>
  <si>
    <t>1.1.2.7</t>
  </si>
  <si>
    <t>Przyspieszenie wzrostu konkurencyjności województwa mazowieckiego poprzez budowanie społeczeństwa informacyjnego opartej na wiedzy poprzez stworzenie zintegrowanych baz wiedzy o Mazowszu - Projekt BW - Dostęp społeczeństwa do informacji publicznych</t>
  </si>
  <si>
    <t>1.1.2.8</t>
  </si>
  <si>
    <t>Rekultywacja kwater Nr I i II składowiska odpadów komunalnych w msc. Nowe Łęgonice - Ochrona powierzchni ziemi - zapobieganie zagrożeniom</t>
  </si>
  <si>
    <t>1.1.2.9</t>
  </si>
  <si>
    <t>Remont sieci wodociagowej od drogi nr 728 w kierunku zespołu pałacowo-parkowego w Nowym Mieście nad Pilicą - Poprawa infrastruktury wodociagowej</t>
  </si>
  <si>
    <t>1.1.2.10</t>
  </si>
  <si>
    <t>Rozwój elektronicznej administracji w samorządach województwa mzaowieckiego wspomagającej niwelowanie dwudzielności potencjału województwa - Projekt EA" - Elektroniczny obieg dokumentów</t>
  </si>
  <si>
    <t>1.2</t>
  </si>
  <si>
    <t>Wydatki na programy, projekty lub zadania związane z umowami partnerstwa publiczno-prywatnego, z tego:</t>
  </si>
  <si>
    <t>1.2.1</t>
  </si>
  <si>
    <t>1.2.2</t>
  </si>
  <si>
    <t>1.3</t>
  </si>
  <si>
    <t>Wydatki na programy, projekty lub zadania pozostałe (inne niż wymienione w pkt 1.1 i 1.2),z tego</t>
  </si>
  <si>
    <t>1.3.1</t>
  </si>
  <si>
    <t>1.3.2</t>
  </si>
  <si>
    <t>1.3.2.1</t>
  </si>
  <si>
    <t>Budowa budynku zaplecza sportowego - Poprawa infrastruktury obiektów sportowych</t>
  </si>
  <si>
    <t>1.3.2.2</t>
  </si>
  <si>
    <t>Budowa fontanny na skrzyżowaniu w formie ronda w ramach nowego przebiegu drogi wojewódzkiej nr 728 w Nowym Mieście nad Pilicą - Poprawa infrastruktury transportu</t>
  </si>
  <si>
    <t>1.3.2.3</t>
  </si>
  <si>
    <t>Budowa lodowiska sztucznie mrożonego z wykorzystaniem płyty w sezonie letnim - Szerzenie zadań w zakresie kultury fizycznej i sportu</t>
  </si>
  <si>
    <t>1.3.2.4</t>
  </si>
  <si>
    <t>1.3.2.5</t>
  </si>
  <si>
    <t>Budowa przepustu w drodze gminnej we wsi Domaniewice  - Poprawa infrastruktury drogowej</t>
  </si>
  <si>
    <t>1.3.2.6</t>
  </si>
  <si>
    <t>Kanalizacja burzowa w ul. Jabłoniowej w Nowym Mieście nad Pilicą  - Poprawa bezpieczeństwa oraz infrastruktury drogowej</t>
  </si>
  <si>
    <t>1.3.2.7</t>
  </si>
  <si>
    <t>Kanalizacja burzowa w ul. Sadowej w Nowym Mieście nad Pilicą  - Poprawa bezpieczeństwa oraz infrastruktury drogowej</t>
  </si>
  <si>
    <t>1.3.2.8</t>
  </si>
  <si>
    <t>Modernizacja oświetlenia ulicznego - ul. Parkowa w Nowym Mieście nad Pilicą - Poprawa infrastruktury oświetleniowej</t>
  </si>
  <si>
    <t>1.3.2.9</t>
  </si>
  <si>
    <t>Modernizacja oświetlenia ulicznego - ul. Wyzwolenia w Nowym Mieście nad Pilicą - Poprawa infrastruktury oświetleniowej</t>
  </si>
  <si>
    <t>1.3.2.10</t>
  </si>
  <si>
    <t>Przebudowa kanalizacji burzowej (teren osiedla przy ul. Tomaszowskiej w Nowym Mieście nad Pilicą) - Poprawa infrastruktury kanalizacyjnej miasta Nowe Miasto nad Pilicą</t>
  </si>
  <si>
    <t>1.3.2.11</t>
  </si>
  <si>
    <t>Przebudowa ulicy Jabłoniowej w Nowym Mieście nad Pilicą - Poprawa infrastruktury drogowej</t>
  </si>
  <si>
    <t>1.3.2.12</t>
  </si>
  <si>
    <t>Przebudowa ulicy Sadowej w Nowym Mieście nad Pilicą - Poprawa infrastruktury drogowej</t>
  </si>
  <si>
    <t>Termomodernizacja budynku Urzędu Miasta i Gminy w Nowym Mieście nad Pilicą - Poprawa infrastruktury komunalnej</t>
  </si>
  <si>
    <t>Wykonanie wg. stanu 30.06.2014</t>
  </si>
  <si>
    <t>WYKAZ PRZEDSIĘWZIĘĆ DO WIELOLETNIEJ PROGNOZY FINANSOWEJ GMINY NOWE MIASTO NAD PILICĄ</t>
  </si>
  <si>
    <t>NA LATA 2014- 2020</t>
  </si>
  <si>
    <t>WYKAZ I WYKONANIE PRZEDSIĘWZIĘĆ ZA I PÓŁROCZE 2014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</si>
</sst>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b/>
      <sz val="9"/>
      <color indexed="8"/>
      <name val="Arial"/>
      <family val="0"/>
    </font>
    <font>
      <b/>
      <sz val="12"/>
      <color indexed="8"/>
      <name val="Arial"/>
      <family val="0"/>
    </font>
    <font>
      <b/>
      <sz val="8.25"/>
      <color indexed="8"/>
      <name val="Arial"/>
      <family val="0"/>
    </font>
    <font>
      <i/>
      <sz val="8.25"/>
      <color indexed="8"/>
      <name val="Arial"/>
      <family val="0"/>
    </font>
    <font>
      <b/>
      <i/>
      <sz val="8.25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6" fillId="32" borderId="0" applyNumberFormat="0" applyBorder="0" applyAlignment="0" applyProtection="0"/>
  </cellStyleXfs>
  <cellXfs count="75">
    <xf numFmtId="0" fontId="1" fillId="0" borderId="0" xfId="0" applyNumberFormat="1" applyFont="1" applyFill="1" applyBorder="1" applyAlignment="1" applyProtection="1">
      <alignment horizontal="left"/>
      <protection locked="0"/>
    </xf>
    <xf numFmtId="1" fontId="1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7" fillId="33" borderId="10" xfId="0" applyFont="1" applyFill="1" applyBorder="1" applyAlignment="1" applyProtection="1">
      <alignment horizontal="center" vertical="center" wrapText="1" shrinkToFi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33" borderId="10" xfId="0" applyFont="1" applyFill="1" applyBorder="1" applyAlignment="1" applyProtection="1">
      <alignment horizontal="center" vertical="center" wrapText="1" shrinkToFit="1"/>
      <protection locked="0"/>
    </xf>
    <xf numFmtId="4" fontId="7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3" borderId="13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3" borderId="14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4" borderId="14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14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15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35" borderId="16" xfId="0" applyFont="1" applyFill="1" applyBorder="1" applyAlignment="1" applyProtection="1">
      <alignment horizontal="center" vertical="center" wrapText="1" shrinkToFit="1"/>
      <protection locked="0"/>
    </xf>
    <xf numFmtId="0" fontId="5" fillId="33" borderId="0" xfId="0" applyFont="1" applyFill="1" applyAlignment="1" applyProtection="1">
      <alignment vertical="center" shrinkToFit="1"/>
      <protection locked="0"/>
    </xf>
    <xf numFmtId="4" fontId="7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33" borderId="12" xfId="0" applyFont="1" applyFill="1" applyBorder="1" applyAlignment="1" applyProtection="1">
      <alignment horizontal="center" vertical="center" wrapText="1" shrinkToFit="1"/>
      <protection locked="0"/>
    </xf>
    <xf numFmtId="0" fontId="7" fillId="33" borderId="17" xfId="0" applyFont="1" applyFill="1" applyBorder="1" applyAlignment="1" applyProtection="1">
      <alignment horizontal="center" vertical="center" wrapText="1" shrinkToFit="1"/>
      <protection locked="0"/>
    </xf>
    <xf numFmtId="4" fontId="7" fillId="33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13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3" borderId="15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3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5" fillId="33" borderId="0" xfId="0" applyNumberFormat="1" applyFont="1" applyFill="1" applyAlignment="1" applyProtection="1">
      <alignment vertical="center" shrinkToFit="1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0" fontId="7" fillId="33" borderId="18" xfId="0" applyFont="1" applyFill="1" applyBorder="1" applyAlignment="1" applyProtection="1">
      <alignment horizontal="center" vertical="center" wrapText="1" shrinkToFit="1"/>
      <protection locked="0"/>
    </xf>
    <xf numFmtId="4" fontId="7" fillId="33" borderId="18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19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6" borderId="12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6" borderId="18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6" borderId="12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6" borderId="17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35" borderId="20" xfId="0" applyFont="1" applyFill="1" applyBorder="1" applyAlignment="1" applyProtection="1">
      <alignment horizontal="center" vertical="center" wrapText="1" shrinkToFit="1"/>
      <protection locked="0"/>
    </xf>
    <xf numFmtId="4" fontId="4" fillId="35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4" fillId="35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33" borderId="0" xfId="0" applyFont="1" applyFill="1" applyAlignment="1" applyProtection="1">
      <alignment horizontal="center" vertical="center" shrinkToFit="1"/>
      <protection locked="0"/>
    </xf>
    <xf numFmtId="0" fontId="4" fillId="35" borderId="16" xfId="0" applyFont="1" applyFill="1" applyBorder="1" applyAlignment="1" applyProtection="1">
      <alignment horizontal="center" vertical="center" wrapText="1" shrinkToFit="1"/>
      <protection locked="0"/>
    </xf>
    <xf numFmtId="0" fontId="2" fillId="33" borderId="22" xfId="0" applyFont="1" applyFill="1" applyBorder="1" applyAlignment="1" applyProtection="1">
      <alignment horizontal="center" vertical="center" wrapText="1" shrinkToFi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33" borderId="10" xfId="0" applyFont="1" applyFill="1" applyBorder="1" applyAlignment="1" applyProtection="1">
      <alignment horizontal="center" vertical="center" wrapText="1" shrinkToFit="1"/>
      <protection locked="0"/>
    </xf>
    <xf numFmtId="0" fontId="7" fillId="33" borderId="10" xfId="0" applyFont="1" applyFill="1" applyBorder="1" applyAlignment="1" applyProtection="1">
      <alignment horizontal="center" vertical="center" wrapText="1" shrinkToFit="1"/>
      <protection locked="0"/>
    </xf>
    <xf numFmtId="0" fontId="7" fillId="33" borderId="10" xfId="0" applyFont="1" applyFill="1" applyBorder="1" applyAlignment="1" applyProtection="1">
      <alignment horizontal="left" vertical="center" wrapText="1" shrinkToFit="1"/>
      <protection locked="0"/>
    </xf>
    <xf numFmtId="0" fontId="7" fillId="33" borderId="10" xfId="0" applyFont="1" applyFill="1" applyBorder="1" applyAlignment="1" applyProtection="1">
      <alignment horizontal="left" vertical="center" wrapText="1" shrinkToFit="1"/>
      <protection locked="0"/>
    </xf>
    <xf numFmtId="0" fontId="7" fillId="33" borderId="17" xfId="0" applyFont="1" applyFill="1" applyBorder="1" applyAlignment="1" applyProtection="1">
      <alignment horizontal="center" vertical="center" wrapText="1" shrinkToFit="1"/>
      <protection locked="0"/>
    </xf>
    <xf numFmtId="0" fontId="7" fillId="33" borderId="17" xfId="0" applyFont="1" applyFill="1" applyBorder="1" applyAlignment="1" applyProtection="1">
      <alignment horizontal="center" vertical="center" wrapText="1" shrinkToFit="1"/>
      <protection locked="0"/>
    </xf>
    <xf numFmtId="0" fontId="7" fillId="33" borderId="17" xfId="0" applyFont="1" applyFill="1" applyBorder="1" applyAlignment="1" applyProtection="1">
      <alignment horizontal="left" vertical="center" wrapText="1" shrinkToFit="1"/>
      <protection locked="0"/>
    </xf>
    <xf numFmtId="0" fontId="7" fillId="33" borderId="17" xfId="0" applyFont="1" applyFill="1" applyBorder="1" applyAlignment="1" applyProtection="1">
      <alignment horizontal="left" vertical="center" wrapText="1" shrinkToFit="1"/>
      <protection locked="0"/>
    </xf>
    <xf numFmtId="4" fontId="7" fillId="33" borderId="17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33" borderId="12" xfId="0" applyFont="1" applyFill="1" applyBorder="1" applyAlignment="1" applyProtection="1">
      <alignment horizontal="center" vertical="center" wrapText="1" shrinkToFit="1"/>
      <protection locked="0"/>
    </xf>
    <xf numFmtId="0" fontId="7" fillId="33" borderId="12" xfId="0" applyFont="1" applyFill="1" applyBorder="1" applyAlignment="1" applyProtection="1">
      <alignment horizontal="center" vertical="center" wrapText="1" shrinkToFit="1"/>
      <protection locked="0"/>
    </xf>
    <xf numFmtId="0" fontId="7" fillId="33" borderId="12" xfId="0" applyFont="1" applyFill="1" applyBorder="1" applyAlignment="1" applyProtection="1">
      <alignment horizontal="left" vertical="center" wrapText="1" shrinkToFit="1"/>
      <protection locked="0"/>
    </xf>
    <xf numFmtId="0" fontId="7" fillId="33" borderId="12" xfId="0" applyFont="1" applyFill="1" applyBorder="1" applyAlignment="1" applyProtection="1">
      <alignment horizontal="left" vertical="center" wrapText="1" shrinkToFit="1"/>
      <protection locked="0"/>
    </xf>
    <xf numFmtId="4" fontId="7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33" borderId="17" xfId="0" applyFont="1" applyFill="1" applyBorder="1" applyAlignment="1" applyProtection="1">
      <alignment horizontal="center" vertical="center" wrapText="1" shrinkToFit="1"/>
      <protection locked="0"/>
    </xf>
    <xf numFmtId="0" fontId="6" fillId="33" borderId="17" xfId="0" applyFont="1" applyFill="1" applyBorder="1" applyAlignment="1" applyProtection="1">
      <alignment horizontal="left" vertical="center" wrapText="1" shrinkToFit="1"/>
      <protection locked="0"/>
    </xf>
    <xf numFmtId="4" fontId="6" fillId="33" borderId="17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33" borderId="12" xfId="0" applyFont="1" applyFill="1" applyBorder="1" applyAlignment="1" applyProtection="1">
      <alignment horizontal="center" vertical="center" wrapText="1" shrinkToFit="1"/>
      <protection locked="0"/>
    </xf>
    <xf numFmtId="0" fontId="6" fillId="33" borderId="12" xfId="0" applyFont="1" applyFill="1" applyBorder="1" applyAlignment="1" applyProtection="1">
      <alignment horizontal="left" vertical="center" wrapText="1" shrinkToFi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34" borderId="10" xfId="0" applyFont="1" applyFill="1" applyBorder="1" applyAlignment="1" applyProtection="1">
      <alignment horizontal="center" vertical="center" wrapText="1" shrinkToFit="1"/>
      <protection locked="0"/>
    </xf>
    <xf numFmtId="0" fontId="6" fillId="34" borderId="10" xfId="0" applyFont="1" applyFill="1" applyBorder="1" applyAlignment="1" applyProtection="1">
      <alignment horizontal="left" vertical="center" wrapText="1" shrinkToFit="1"/>
      <protection locked="0"/>
    </xf>
    <xf numFmtId="4" fontId="6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33" borderId="10" xfId="0" applyFont="1" applyFill="1" applyBorder="1" applyAlignment="1" applyProtection="1">
      <alignment horizontal="center" vertical="center" wrapText="1" shrinkToFit="1"/>
      <protection locked="0"/>
    </xf>
    <xf numFmtId="0" fontId="6" fillId="33" borderId="10" xfId="0" applyFont="1" applyFill="1" applyBorder="1" applyAlignment="1" applyProtection="1">
      <alignment horizontal="left" vertical="center" wrapText="1" shrinkToFit="1"/>
      <protection locked="0"/>
    </xf>
    <xf numFmtId="0" fontId="7" fillId="33" borderId="18" xfId="0" applyFont="1" applyFill="1" applyBorder="1" applyAlignment="1" applyProtection="1">
      <alignment horizontal="center" vertical="center" wrapText="1" shrinkToFit="1"/>
      <protection locked="0"/>
    </xf>
    <xf numFmtId="0" fontId="7" fillId="33" borderId="18" xfId="0" applyFont="1" applyFill="1" applyBorder="1" applyAlignment="1" applyProtection="1">
      <alignment horizontal="left" vertical="center" wrapText="1" shrinkToFit="1"/>
      <protection locked="0"/>
    </xf>
    <xf numFmtId="0" fontId="7" fillId="33" borderId="18" xfId="0" applyFont="1" applyFill="1" applyBorder="1" applyAlignment="1" applyProtection="1">
      <alignment horizontal="left" vertical="center" wrapText="1" shrinkToFit="1"/>
      <protection locked="0"/>
    </xf>
    <xf numFmtId="4" fontId="7" fillId="33" borderId="18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35" borderId="14" xfId="0" applyFont="1" applyFill="1" applyBorder="1" applyAlignment="1" applyProtection="1">
      <alignment horizontal="center" vertical="center" wrapText="1" shrinkToFit="1"/>
      <protection locked="0"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1"/>
  <sheetViews>
    <sheetView showGridLines="0" tabSelected="1" view="pageLayout" workbookViewId="0" topLeftCell="A37">
      <selection activeCell="M38" sqref="M38:N38"/>
    </sheetView>
  </sheetViews>
  <sheetFormatPr defaultColWidth="9.33203125" defaultRowHeight="12.75"/>
  <cols>
    <col min="1" max="1" width="0.4921875" style="0" customWidth="1"/>
    <col min="2" max="2" width="3" style="0" customWidth="1"/>
    <col min="3" max="4" width="5.16015625" style="0" customWidth="1"/>
    <col min="5" max="5" width="1.171875" style="0" customWidth="1"/>
    <col min="6" max="6" width="3.83203125" style="0" customWidth="1"/>
    <col min="7" max="7" width="10.16015625" style="0" customWidth="1"/>
    <col min="8" max="8" width="1.171875" style="0" customWidth="1"/>
    <col min="9" max="9" width="12.83203125" style="0" customWidth="1"/>
    <col min="10" max="10" width="16.16015625" style="0" customWidth="1"/>
    <col min="11" max="12" width="6.33203125" style="0" customWidth="1"/>
    <col min="13" max="13" width="3.83203125" style="0" customWidth="1"/>
    <col min="14" max="14" width="8.83203125" style="0" customWidth="1"/>
    <col min="15" max="15" width="0.4921875" style="0" customWidth="1"/>
    <col min="16" max="16" width="3" style="0" customWidth="1"/>
    <col min="17" max="17" width="1.171875" style="0" customWidth="1"/>
    <col min="18" max="18" width="7.83203125" style="0" customWidth="1"/>
    <col min="19" max="19" width="11.5" style="25" customWidth="1"/>
    <col min="20" max="20" width="2.5" style="0" customWidth="1"/>
    <col min="21" max="21" width="1.171875" style="0" customWidth="1"/>
    <col min="22" max="22" width="0.4921875" style="0" customWidth="1"/>
    <col min="23" max="23" width="6.33203125" style="0" customWidth="1"/>
    <col min="24" max="24" width="1.171875" style="0" customWidth="1"/>
    <col min="25" max="25" width="3.5" style="0" customWidth="1"/>
    <col min="26" max="26" width="4.33203125" style="0" customWidth="1"/>
    <col min="27" max="27" width="1.171875" style="0" customWidth="1"/>
    <col min="28" max="28" width="3.83203125" style="0" customWidth="1"/>
    <col min="29" max="29" width="2" style="0" customWidth="1"/>
    <col min="30" max="30" width="2.33203125" style="0" customWidth="1"/>
    <col min="31" max="31" width="1.171875" style="0" customWidth="1"/>
    <col min="32" max="32" width="3.83203125" style="0" customWidth="1"/>
    <col min="33" max="33" width="1.83203125" style="0" customWidth="1"/>
    <col min="34" max="34" width="1.171875" style="0" customWidth="1"/>
    <col min="35" max="35" width="2.83203125" style="0" customWidth="1"/>
    <col min="36" max="36" width="1.171875" style="0" customWidth="1"/>
    <col min="37" max="37" width="9.16015625" style="0" customWidth="1"/>
    <col min="38" max="38" width="8.33203125" style="0" customWidth="1"/>
    <col min="39" max="39" width="12.33203125" style="0" customWidth="1"/>
  </cols>
  <sheetData>
    <row r="1" spans="2:39" ht="21.75" customHeight="1">
      <c r="B1" s="40" t="s">
        <v>78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</row>
    <row r="2" spans="2:39" ht="19.5" customHeight="1">
      <c r="B2" s="40" t="s">
        <v>79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</row>
    <row r="3" spans="2:39" ht="24" customHeight="1">
      <c r="B3" s="40" t="s">
        <v>80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</row>
    <row r="4" spans="2:39" ht="22.5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24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</row>
    <row r="5" spans="1:39" ht="25.5" customHeight="1">
      <c r="A5" s="41" t="s">
        <v>0</v>
      </c>
      <c r="B5" s="41"/>
      <c r="C5" s="41"/>
      <c r="D5" s="41" t="s">
        <v>1</v>
      </c>
      <c r="E5" s="41"/>
      <c r="F5" s="41"/>
      <c r="G5" s="41"/>
      <c r="H5" s="41"/>
      <c r="I5" s="41"/>
      <c r="J5" s="41" t="s">
        <v>2</v>
      </c>
      <c r="K5" s="41" t="s">
        <v>3</v>
      </c>
      <c r="L5" s="41"/>
      <c r="M5" s="41" t="s">
        <v>4</v>
      </c>
      <c r="N5" s="41"/>
      <c r="O5" s="41" t="s">
        <v>5</v>
      </c>
      <c r="P5" s="41"/>
      <c r="Q5" s="41"/>
      <c r="R5" s="41"/>
      <c r="S5" s="38" t="s">
        <v>77</v>
      </c>
      <c r="T5" s="41" t="s">
        <v>6</v>
      </c>
      <c r="U5" s="41"/>
      <c r="V5" s="41"/>
      <c r="W5" s="41"/>
      <c r="X5" s="41"/>
      <c r="Y5" s="41" t="s">
        <v>7</v>
      </c>
      <c r="Z5" s="41"/>
      <c r="AA5" s="41"/>
      <c r="AB5" s="41" t="s">
        <v>8</v>
      </c>
      <c r="AC5" s="41"/>
      <c r="AD5" s="41"/>
      <c r="AE5" s="41"/>
      <c r="AF5" s="41" t="s">
        <v>9</v>
      </c>
      <c r="AG5" s="41"/>
      <c r="AH5" s="41"/>
      <c r="AI5" s="41"/>
      <c r="AJ5" s="74"/>
      <c r="AK5" s="37" t="s">
        <v>28</v>
      </c>
      <c r="AL5" s="37" t="s">
        <v>29</v>
      </c>
      <c r="AM5" s="37" t="s">
        <v>30</v>
      </c>
    </row>
    <row r="6" spans="1:41" ht="24.7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14" t="s">
        <v>10</v>
      </c>
      <c r="L6" s="14" t="s">
        <v>11</v>
      </c>
      <c r="M6" s="41"/>
      <c r="N6" s="41"/>
      <c r="O6" s="41"/>
      <c r="P6" s="41"/>
      <c r="Q6" s="41"/>
      <c r="R6" s="41"/>
      <c r="S6" s="39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74"/>
      <c r="AK6" s="37"/>
      <c r="AL6" s="37"/>
      <c r="AM6" s="37"/>
      <c r="AO6" s="1"/>
    </row>
    <row r="7" spans="1:41" ht="25.5" customHeight="1">
      <c r="A7" s="68">
        <v>1</v>
      </c>
      <c r="B7" s="68"/>
      <c r="C7" s="68"/>
      <c r="D7" s="69" t="s">
        <v>12</v>
      </c>
      <c r="E7" s="69"/>
      <c r="F7" s="69"/>
      <c r="G7" s="69"/>
      <c r="H7" s="69"/>
      <c r="I7" s="69"/>
      <c r="J7" s="69"/>
      <c r="K7" s="69"/>
      <c r="L7" s="69"/>
      <c r="M7" s="64">
        <v>9168513</v>
      </c>
      <c r="N7" s="64"/>
      <c r="O7" s="64">
        <v>7389760</v>
      </c>
      <c r="P7" s="64"/>
      <c r="Q7" s="64"/>
      <c r="R7" s="64"/>
      <c r="S7" s="29">
        <f>S9</f>
        <v>268597.38</v>
      </c>
      <c r="T7" s="64">
        <v>1356032</v>
      </c>
      <c r="U7" s="64"/>
      <c r="V7" s="64"/>
      <c r="W7" s="64"/>
      <c r="X7" s="64"/>
      <c r="Y7" s="64">
        <v>0</v>
      </c>
      <c r="Z7" s="64"/>
      <c r="AA7" s="64"/>
      <c r="AB7" s="64">
        <v>0</v>
      </c>
      <c r="AC7" s="64"/>
      <c r="AD7" s="64"/>
      <c r="AE7" s="64"/>
      <c r="AF7" s="64">
        <v>38000</v>
      </c>
      <c r="AG7" s="64"/>
      <c r="AH7" s="64"/>
      <c r="AI7" s="64"/>
      <c r="AJ7" s="64"/>
      <c r="AK7" s="9">
        <v>0</v>
      </c>
      <c r="AL7" s="4">
        <v>0</v>
      </c>
      <c r="AM7" s="4">
        <v>1394032</v>
      </c>
      <c r="AO7" s="1"/>
    </row>
    <row r="8" spans="1:41" ht="25.5" customHeight="1">
      <c r="A8" s="68" t="s">
        <v>13</v>
      </c>
      <c r="B8" s="68"/>
      <c r="C8" s="68"/>
      <c r="D8" s="69" t="s">
        <v>14</v>
      </c>
      <c r="E8" s="69"/>
      <c r="F8" s="69"/>
      <c r="G8" s="69"/>
      <c r="H8" s="69"/>
      <c r="I8" s="69"/>
      <c r="J8" s="69"/>
      <c r="K8" s="69"/>
      <c r="L8" s="69"/>
      <c r="M8" s="64">
        <v>0</v>
      </c>
      <c r="N8" s="64"/>
      <c r="O8" s="64">
        <v>0</v>
      </c>
      <c r="P8" s="64"/>
      <c r="Q8" s="64"/>
      <c r="R8" s="64"/>
      <c r="S8" s="29">
        <v>0</v>
      </c>
      <c r="T8" s="64">
        <v>0</v>
      </c>
      <c r="U8" s="64"/>
      <c r="V8" s="64"/>
      <c r="W8" s="64"/>
      <c r="X8" s="64"/>
      <c r="Y8" s="64">
        <v>0</v>
      </c>
      <c r="Z8" s="64"/>
      <c r="AA8" s="64"/>
      <c r="AB8" s="64">
        <v>0</v>
      </c>
      <c r="AC8" s="64"/>
      <c r="AD8" s="64"/>
      <c r="AE8" s="64"/>
      <c r="AF8" s="64">
        <v>0</v>
      </c>
      <c r="AG8" s="64"/>
      <c r="AH8" s="64"/>
      <c r="AI8" s="64"/>
      <c r="AJ8" s="64"/>
      <c r="AK8" s="10">
        <v>0</v>
      </c>
      <c r="AL8" s="3">
        <v>0</v>
      </c>
      <c r="AM8" s="3">
        <v>0</v>
      </c>
      <c r="AO8" s="1"/>
    </row>
    <row r="9" spans="1:41" ht="25.5" customHeight="1">
      <c r="A9" s="68" t="s">
        <v>15</v>
      </c>
      <c r="B9" s="68"/>
      <c r="C9" s="68"/>
      <c r="D9" s="69" t="s">
        <v>16</v>
      </c>
      <c r="E9" s="69"/>
      <c r="F9" s="69"/>
      <c r="G9" s="69"/>
      <c r="H9" s="69"/>
      <c r="I9" s="69"/>
      <c r="J9" s="69"/>
      <c r="K9" s="69"/>
      <c r="L9" s="69"/>
      <c r="M9" s="64">
        <v>9168513</v>
      </c>
      <c r="N9" s="64"/>
      <c r="O9" s="64">
        <v>7389760</v>
      </c>
      <c r="P9" s="64"/>
      <c r="Q9" s="64"/>
      <c r="R9" s="64"/>
      <c r="S9" s="29">
        <f>S10+S26</f>
        <v>268597.38</v>
      </c>
      <c r="T9" s="64">
        <v>1356032</v>
      </c>
      <c r="U9" s="64"/>
      <c r="V9" s="64"/>
      <c r="W9" s="64"/>
      <c r="X9" s="64"/>
      <c r="Y9" s="64">
        <v>0</v>
      </c>
      <c r="Z9" s="64"/>
      <c r="AA9" s="64"/>
      <c r="AB9" s="64">
        <v>0</v>
      </c>
      <c r="AC9" s="64"/>
      <c r="AD9" s="64"/>
      <c r="AE9" s="64"/>
      <c r="AF9" s="64">
        <v>38000</v>
      </c>
      <c r="AG9" s="64"/>
      <c r="AH9" s="64"/>
      <c r="AI9" s="64"/>
      <c r="AJ9" s="64"/>
      <c r="AK9" s="10">
        <v>0</v>
      </c>
      <c r="AL9" s="3">
        <v>0</v>
      </c>
      <c r="AM9" s="3">
        <v>1394032</v>
      </c>
      <c r="AO9" s="1"/>
    </row>
    <row r="10" spans="1:41" ht="48" customHeight="1">
      <c r="A10" s="65" t="s">
        <v>17</v>
      </c>
      <c r="B10" s="65"/>
      <c r="C10" s="65"/>
      <c r="D10" s="66" t="s">
        <v>18</v>
      </c>
      <c r="E10" s="66"/>
      <c r="F10" s="66"/>
      <c r="G10" s="66"/>
      <c r="H10" s="66"/>
      <c r="I10" s="66"/>
      <c r="J10" s="66"/>
      <c r="K10" s="66"/>
      <c r="L10" s="66"/>
      <c r="M10" s="67">
        <v>6319410</v>
      </c>
      <c r="N10" s="67"/>
      <c r="O10" s="67">
        <v>5992652</v>
      </c>
      <c r="P10" s="67"/>
      <c r="Q10" s="67"/>
      <c r="R10" s="67"/>
      <c r="S10" s="30">
        <f>S12</f>
        <v>124822.35</v>
      </c>
      <c r="T10" s="67">
        <v>26032</v>
      </c>
      <c r="U10" s="67"/>
      <c r="V10" s="67"/>
      <c r="W10" s="67"/>
      <c r="X10" s="67"/>
      <c r="Y10" s="67">
        <v>0</v>
      </c>
      <c r="Z10" s="67"/>
      <c r="AA10" s="67"/>
      <c r="AB10" s="67">
        <v>0</v>
      </c>
      <c r="AC10" s="67"/>
      <c r="AD10" s="67"/>
      <c r="AE10" s="67"/>
      <c r="AF10" s="67">
        <v>0</v>
      </c>
      <c r="AG10" s="67"/>
      <c r="AH10" s="67"/>
      <c r="AI10" s="67"/>
      <c r="AJ10" s="67"/>
      <c r="AK10" s="11">
        <v>0</v>
      </c>
      <c r="AL10" s="5">
        <v>0</v>
      </c>
      <c r="AM10" s="5">
        <v>26032</v>
      </c>
      <c r="AO10" s="1"/>
    </row>
    <row r="11" spans="1:41" ht="25.5" customHeight="1">
      <c r="A11" s="68" t="s">
        <v>19</v>
      </c>
      <c r="B11" s="68"/>
      <c r="C11" s="68"/>
      <c r="D11" s="69" t="s">
        <v>14</v>
      </c>
      <c r="E11" s="69"/>
      <c r="F11" s="69"/>
      <c r="G11" s="69"/>
      <c r="H11" s="69"/>
      <c r="I11" s="69"/>
      <c r="J11" s="69"/>
      <c r="K11" s="69"/>
      <c r="L11" s="69"/>
      <c r="M11" s="64">
        <v>0</v>
      </c>
      <c r="N11" s="64"/>
      <c r="O11" s="64">
        <v>0</v>
      </c>
      <c r="P11" s="64"/>
      <c r="Q11" s="64"/>
      <c r="R11" s="64"/>
      <c r="S11" s="29">
        <v>0</v>
      </c>
      <c r="T11" s="64">
        <v>0</v>
      </c>
      <c r="U11" s="64"/>
      <c r="V11" s="64"/>
      <c r="W11" s="64"/>
      <c r="X11" s="64"/>
      <c r="Y11" s="64">
        <v>0</v>
      </c>
      <c r="Z11" s="64"/>
      <c r="AA11" s="64"/>
      <c r="AB11" s="64">
        <v>0</v>
      </c>
      <c r="AC11" s="64"/>
      <c r="AD11" s="64"/>
      <c r="AE11" s="64"/>
      <c r="AF11" s="64">
        <v>0</v>
      </c>
      <c r="AG11" s="64"/>
      <c r="AH11" s="64"/>
      <c r="AI11" s="64"/>
      <c r="AJ11" s="64"/>
      <c r="AK11" s="10">
        <v>0</v>
      </c>
      <c r="AL11" s="3">
        <v>0</v>
      </c>
      <c r="AM11" s="3">
        <v>0</v>
      </c>
      <c r="AO11" s="1"/>
    </row>
    <row r="12" spans="1:41" ht="25.5" customHeight="1">
      <c r="A12" s="68" t="s">
        <v>20</v>
      </c>
      <c r="B12" s="68"/>
      <c r="C12" s="68"/>
      <c r="D12" s="69" t="s">
        <v>16</v>
      </c>
      <c r="E12" s="69"/>
      <c r="F12" s="69"/>
      <c r="G12" s="69"/>
      <c r="H12" s="69"/>
      <c r="I12" s="69"/>
      <c r="J12" s="69"/>
      <c r="K12" s="69"/>
      <c r="L12" s="69"/>
      <c r="M12" s="64">
        <v>6319410</v>
      </c>
      <c r="N12" s="64"/>
      <c r="O12" s="64">
        <v>5992652</v>
      </c>
      <c r="P12" s="64"/>
      <c r="Q12" s="64"/>
      <c r="R12" s="64"/>
      <c r="S12" s="29">
        <f>S13+S14+S15+S16+S17+S18+S19+S20+S21</f>
        <v>124822.35</v>
      </c>
      <c r="T12" s="64">
        <v>26032</v>
      </c>
      <c r="U12" s="64"/>
      <c r="V12" s="64"/>
      <c r="W12" s="64"/>
      <c r="X12" s="64"/>
      <c r="Y12" s="64">
        <v>0</v>
      </c>
      <c r="Z12" s="64"/>
      <c r="AA12" s="64"/>
      <c r="AB12" s="64">
        <v>0</v>
      </c>
      <c r="AC12" s="64"/>
      <c r="AD12" s="64"/>
      <c r="AE12" s="64"/>
      <c r="AF12" s="64">
        <v>0</v>
      </c>
      <c r="AG12" s="64"/>
      <c r="AH12" s="64"/>
      <c r="AI12" s="64"/>
      <c r="AJ12" s="64"/>
      <c r="AK12" s="10">
        <v>0</v>
      </c>
      <c r="AL12" s="3">
        <v>0</v>
      </c>
      <c r="AM12" s="3">
        <v>26032</v>
      </c>
      <c r="AO12" s="1"/>
    </row>
    <row r="13" spans="1:41" ht="56.25" customHeight="1">
      <c r="A13" s="45" t="s">
        <v>21</v>
      </c>
      <c r="B13" s="45"/>
      <c r="C13" s="45"/>
      <c r="D13" s="47" t="s">
        <v>22</v>
      </c>
      <c r="E13" s="47"/>
      <c r="F13" s="47"/>
      <c r="G13" s="47"/>
      <c r="H13" s="47"/>
      <c r="I13" s="47"/>
      <c r="J13" s="7" t="s">
        <v>23</v>
      </c>
      <c r="K13" s="2">
        <v>2012</v>
      </c>
      <c r="L13" s="2">
        <v>2014</v>
      </c>
      <c r="M13" s="43">
        <v>1456413</v>
      </c>
      <c r="N13" s="43"/>
      <c r="O13" s="43">
        <v>1306213</v>
      </c>
      <c r="P13" s="43"/>
      <c r="Q13" s="43"/>
      <c r="R13" s="43"/>
      <c r="S13" s="31">
        <v>28012.33</v>
      </c>
      <c r="T13" s="43">
        <v>0</v>
      </c>
      <c r="U13" s="43"/>
      <c r="V13" s="43"/>
      <c r="W13" s="43"/>
      <c r="X13" s="43"/>
      <c r="Y13" s="43">
        <v>0</v>
      </c>
      <c r="Z13" s="43"/>
      <c r="AA13" s="43"/>
      <c r="AB13" s="43">
        <v>0</v>
      </c>
      <c r="AC13" s="43"/>
      <c r="AD13" s="43"/>
      <c r="AE13" s="43"/>
      <c r="AF13" s="43">
        <v>0</v>
      </c>
      <c r="AG13" s="43"/>
      <c r="AH13" s="43"/>
      <c r="AI13" s="43"/>
      <c r="AJ13" s="43"/>
      <c r="AK13" s="12">
        <v>0</v>
      </c>
      <c r="AL13" s="6">
        <v>0</v>
      </c>
      <c r="AM13" s="6">
        <v>0</v>
      </c>
      <c r="AO13" s="1"/>
    </row>
    <row r="14" spans="1:41" ht="59.25" customHeight="1">
      <c r="A14" s="54" t="s">
        <v>24</v>
      </c>
      <c r="B14" s="54"/>
      <c r="C14" s="54"/>
      <c r="D14" s="55" t="s">
        <v>25</v>
      </c>
      <c r="E14" s="56"/>
      <c r="F14" s="56"/>
      <c r="G14" s="56"/>
      <c r="H14" s="56"/>
      <c r="I14" s="56"/>
      <c r="J14" s="17" t="s">
        <v>23</v>
      </c>
      <c r="K14" s="17">
        <v>2012</v>
      </c>
      <c r="L14" s="17">
        <v>2014</v>
      </c>
      <c r="M14" s="57">
        <v>38761</v>
      </c>
      <c r="N14" s="57"/>
      <c r="O14" s="57">
        <v>31673</v>
      </c>
      <c r="P14" s="57"/>
      <c r="Q14" s="57"/>
      <c r="R14" s="57"/>
      <c r="S14" s="32">
        <v>31672.65</v>
      </c>
      <c r="T14" s="57">
        <v>0</v>
      </c>
      <c r="U14" s="57"/>
      <c r="V14" s="57"/>
      <c r="W14" s="57"/>
      <c r="X14" s="57"/>
      <c r="Y14" s="57">
        <v>0</v>
      </c>
      <c r="Z14" s="57"/>
      <c r="AA14" s="57"/>
      <c r="AB14" s="57">
        <v>0</v>
      </c>
      <c r="AC14" s="57"/>
      <c r="AD14" s="57"/>
      <c r="AE14" s="57"/>
      <c r="AF14" s="57">
        <v>0</v>
      </c>
      <c r="AG14" s="57"/>
      <c r="AH14" s="57"/>
      <c r="AI14" s="57"/>
      <c r="AJ14" s="57"/>
      <c r="AK14" s="13">
        <v>0</v>
      </c>
      <c r="AL14" s="8">
        <v>0</v>
      </c>
      <c r="AM14" s="8">
        <v>0</v>
      </c>
      <c r="AO14" s="1"/>
    </row>
    <row r="15" spans="1:41" ht="59.25" customHeight="1">
      <c r="A15" s="70" t="s">
        <v>26</v>
      </c>
      <c r="B15" s="70"/>
      <c r="C15" s="70"/>
      <c r="D15" s="71" t="s">
        <v>27</v>
      </c>
      <c r="E15" s="72"/>
      <c r="F15" s="72"/>
      <c r="G15" s="72"/>
      <c r="H15" s="72"/>
      <c r="I15" s="72"/>
      <c r="J15" s="26" t="s">
        <v>23</v>
      </c>
      <c r="K15" s="26">
        <v>2011</v>
      </c>
      <c r="L15" s="26">
        <v>2014</v>
      </c>
      <c r="M15" s="73">
        <v>2000000</v>
      </c>
      <c r="N15" s="73"/>
      <c r="O15" s="73">
        <v>2000000</v>
      </c>
      <c r="P15" s="73"/>
      <c r="Q15" s="73"/>
      <c r="R15" s="73"/>
      <c r="S15" s="33">
        <v>10738.97</v>
      </c>
      <c r="T15" s="73">
        <v>0</v>
      </c>
      <c r="U15" s="73"/>
      <c r="V15" s="73"/>
      <c r="W15" s="73"/>
      <c r="X15" s="73"/>
      <c r="Y15" s="73">
        <v>0</v>
      </c>
      <c r="Z15" s="73"/>
      <c r="AA15" s="73"/>
      <c r="AB15" s="73">
        <v>0</v>
      </c>
      <c r="AC15" s="73"/>
      <c r="AD15" s="73"/>
      <c r="AE15" s="73"/>
      <c r="AF15" s="73">
        <v>0</v>
      </c>
      <c r="AG15" s="73"/>
      <c r="AH15" s="73"/>
      <c r="AI15" s="73"/>
      <c r="AJ15" s="73"/>
      <c r="AK15" s="28">
        <v>0</v>
      </c>
      <c r="AL15" s="27">
        <v>0</v>
      </c>
      <c r="AM15" s="27">
        <v>0</v>
      </c>
      <c r="AO15" s="1"/>
    </row>
    <row r="16" spans="1:41" ht="45.75" customHeight="1">
      <c r="A16" s="49" t="s">
        <v>31</v>
      </c>
      <c r="B16" s="49"/>
      <c r="C16" s="49"/>
      <c r="D16" s="50" t="s">
        <v>32</v>
      </c>
      <c r="E16" s="51"/>
      <c r="F16" s="51"/>
      <c r="G16" s="51"/>
      <c r="H16" s="51"/>
      <c r="I16" s="51"/>
      <c r="J16" s="18" t="s">
        <v>23</v>
      </c>
      <c r="K16" s="18">
        <v>2011</v>
      </c>
      <c r="L16" s="18">
        <v>2014</v>
      </c>
      <c r="M16" s="52">
        <v>180824</v>
      </c>
      <c r="N16" s="52"/>
      <c r="O16" s="52">
        <v>170000</v>
      </c>
      <c r="P16" s="52"/>
      <c r="Q16" s="52"/>
      <c r="R16" s="52"/>
      <c r="S16" s="34">
        <v>43531.05</v>
      </c>
      <c r="T16" s="52">
        <v>0</v>
      </c>
      <c r="U16" s="52"/>
      <c r="V16" s="52"/>
      <c r="W16" s="52"/>
      <c r="X16" s="52"/>
      <c r="Y16" s="52">
        <v>0</v>
      </c>
      <c r="Z16" s="52"/>
      <c r="AA16" s="52"/>
      <c r="AB16" s="52">
        <v>0</v>
      </c>
      <c r="AC16" s="52"/>
      <c r="AD16" s="52"/>
      <c r="AE16" s="52"/>
      <c r="AF16" s="52">
        <v>0</v>
      </c>
      <c r="AG16" s="52"/>
      <c r="AH16" s="52"/>
      <c r="AI16" s="52"/>
      <c r="AJ16" s="52"/>
      <c r="AK16" s="20">
        <v>0</v>
      </c>
      <c r="AL16" s="19">
        <v>0</v>
      </c>
      <c r="AM16" s="16">
        <v>0</v>
      </c>
      <c r="AO16" s="1"/>
    </row>
    <row r="17" spans="1:41" ht="50.25" customHeight="1">
      <c r="A17" s="45" t="s">
        <v>33</v>
      </c>
      <c r="B17" s="45"/>
      <c r="C17" s="45"/>
      <c r="D17" s="46" t="s">
        <v>34</v>
      </c>
      <c r="E17" s="47"/>
      <c r="F17" s="47"/>
      <c r="G17" s="47"/>
      <c r="H17" s="47"/>
      <c r="I17" s="47"/>
      <c r="J17" s="2" t="s">
        <v>23</v>
      </c>
      <c r="K17" s="2">
        <v>2011</v>
      </c>
      <c r="L17" s="2">
        <v>2014</v>
      </c>
      <c r="M17" s="43">
        <v>688674</v>
      </c>
      <c r="N17" s="43"/>
      <c r="O17" s="43">
        <v>650000</v>
      </c>
      <c r="P17" s="43"/>
      <c r="Q17" s="43"/>
      <c r="R17" s="43"/>
      <c r="S17" s="31">
        <v>4091.13</v>
      </c>
      <c r="T17" s="43">
        <v>0</v>
      </c>
      <c r="U17" s="43"/>
      <c r="V17" s="43"/>
      <c r="W17" s="43"/>
      <c r="X17" s="43"/>
      <c r="Y17" s="43">
        <v>0</v>
      </c>
      <c r="Z17" s="43"/>
      <c r="AA17" s="43"/>
      <c r="AB17" s="43">
        <v>0</v>
      </c>
      <c r="AC17" s="43"/>
      <c r="AD17" s="43"/>
      <c r="AE17" s="43"/>
      <c r="AF17" s="43">
        <v>0</v>
      </c>
      <c r="AG17" s="43"/>
      <c r="AH17" s="43"/>
      <c r="AI17" s="43"/>
      <c r="AJ17" s="43"/>
      <c r="AK17" s="12">
        <v>0</v>
      </c>
      <c r="AL17" s="6">
        <v>0</v>
      </c>
      <c r="AM17" s="6">
        <v>0</v>
      </c>
      <c r="AO17" s="1"/>
    </row>
    <row r="18" spans="1:41" ht="47.25" customHeight="1">
      <c r="A18" s="45" t="s">
        <v>35</v>
      </c>
      <c r="B18" s="45"/>
      <c r="C18" s="45"/>
      <c r="D18" s="46" t="s">
        <v>36</v>
      </c>
      <c r="E18" s="47"/>
      <c r="F18" s="47"/>
      <c r="G18" s="47"/>
      <c r="H18" s="47"/>
      <c r="I18" s="47"/>
      <c r="J18" s="2" t="s">
        <v>23</v>
      </c>
      <c r="K18" s="2">
        <v>2011</v>
      </c>
      <c r="L18" s="2">
        <v>2014</v>
      </c>
      <c r="M18" s="43">
        <v>895517</v>
      </c>
      <c r="N18" s="43"/>
      <c r="O18" s="43">
        <v>840000</v>
      </c>
      <c r="P18" s="43"/>
      <c r="Q18" s="43"/>
      <c r="R18" s="43"/>
      <c r="S18" s="31">
        <v>1945</v>
      </c>
      <c r="T18" s="43">
        <v>0</v>
      </c>
      <c r="U18" s="43"/>
      <c r="V18" s="43"/>
      <c r="W18" s="43"/>
      <c r="X18" s="43"/>
      <c r="Y18" s="43">
        <v>0</v>
      </c>
      <c r="Z18" s="43"/>
      <c r="AA18" s="43"/>
      <c r="AB18" s="43">
        <v>0</v>
      </c>
      <c r="AC18" s="43"/>
      <c r="AD18" s="43"/>
      <c r="AE18" s="43"/>
      <c r="AF18" s="43">
        <v>0</v>
      </c>
      <c r="AG18" s="43"/>
      <c r="AH18" s="43"/>
      <c r="AI18" s="43"/>
      <c r="AJ18" s="43"/>
      <c r="AK18" s="12">
        <v>0</v>
      </c>
      <c r="AL18" s="6">
        <v>0</v>
      </c>
      <c r="AM18" s="6">
        <v>0</v>
      </c>
      <c r="AO18" s="1"/>
    </row>
    <row r="19" spans="1:41" ht="102.75" customHeight="1">
      <c r="A19" s="45" t="s">
        <v>37</v>
      </c>
      <c r="B19" s="45"/>
      <c r="C19" s="45"/>
      <c r="D19" s="46" t="s">
        <v>38</v>
      </c>
      <c r="E19" s="47"/>
      <c r="F19" s="47"/>
      <c r="G19" s="47"/>
      <c r="H19" s="47"/>
      <c r="I19" s="47"/>
      <c r="J19" s="2" t="s">
        <v>23</v>
      </c>
      <c r="K19" s="2">
        <v>2012</v>
      </c>
      <c r="L19" s="2">
        <v>2015</v>
      </c>
      <c r="M19" s="43">
        <v>14668</v>
      </c>
      <c r="N19" s="43"/>
      <c r="O19" s="43">
        <v>4766</v>
      </c>
      <c r="P19" s="43"/>
      <c r="Q19" s="43"/>
      <c r="R19" s="43"/>
      <c r="S19" s="31">
        <v>4765.22</v>
      </c>
      <c r="T19" s="43">
        <v>2359</v>
      </c>
      <c r="U19" s="43"/>
      <c r="V19" s="43"/>
      <c r="W19" s="43"/>
      <c r="X19" s="43"/>
      <c r="Y19" s="43">
        <v>0</v>
      </c>
      <c r="Z19" s="43"/>
      <c r="AA19" s="43"/>
      <c r="AB19" s="43">
        <v>0</v>
      </c>
      <c r="AC19" s="43"/>
      <c r="AD19" s="43"/>
      <c r="AE19" s="43"/>
      <c r="AF19" s="43">
        <v>0</v>
      </c>
      <c r="AG19" s="43"/>
      <c r="AH19" s="43"/>
      <c r="AI19" s="43"/>
      <c r="AJ19" s="43"/>
      <c r="AK19" s="12">
        <v>0</v>
      </c>
      <c r="AL19" s="6">
        <v>0</v>
      </c>
      <c r="AM19" s="6">
        <v>2359</v>
      </c>
      <c r="AO19" s="1"/>
    </row>
    <row r="20" spans="1:41" ht="58.5" customHeight="1">
      <c r="A20" s="45" t="s">
        <v>39</v>
      </c>
      <c r="B20" s="45"/>
      <c r="C20" s="45"/>
      <c r="D20" s="46" t="s">
        <v>40</v>
      </c>
      <c r="E20" s="47"/>
      <c r="F20" s="47"/>
      <c r="G20" s="47"/>
      <c r="H20" s="47"/>
      <c r="I20" s="47"/>
      <c r="J20" s="2" t="s">
        <v>23</v>
      </c>
      <c r="K20" s="2">
        <v>2012</v>
      </c>
      <c r="L20" s="2">
        <v>2014</v>
      </c>
      <c r="M20" s="43">
        <v>898721</v>
      </c>
      <c r="N20" s="43"/>
      <c r="O20" s="43">
        <v>880000</v>
      </c>
      <c r="P20" s="43"/>
      <c r="Q20" s="43"/>
      <c r="R20" s="43"/>
      <c r="S20" s="31">
        <v>0</v>
      </c>
      <c r="T20" s="43">
        <v>0</v>
      </c>
      <c r="U20" s="43"/>
      <c r="V20" s="43"/>
      <c r="W20" s="43"/>
      <c r="X20" s="43"/>
      <c r="Y20" s="43">
        <v>0</v>
      </c>
      <c r="Z20" s="43"/>
      <c r="AA20" s="43"/>
      <c r="AB20" s="43">
        <v>0</v>
      </c>
      <c r="AC20" s="43"/>
      <c r="AD20" s="43"/>
      <c r="AE20" s="43"/>
      <c r="AF20" s="43">
        <v>0</v>
      </c>
      <c r="AG20" s="43"/>
      <c r="AH20" s="43"/>
      <c r="AI20" s="43"/>
      <c r="AJ20" s="43"/>
      <c r="AK20" s="12">
        <v>0</v>
      </c>
      <c r="AL20" s="6">
        <v>0</v>
      </c>
      <c r="AM20" s="6">
        <v>0</v>
      </c>
      <c r="AO20" s="1"/>
    </row>
    <row r="21" spans="1:41" ht="51" customHeight="1">
      <c r="A21" s="54" t="s">
        <v>41</v>
      </c>
      <c r="B21" s="54"/>
      <c r="C21" s="54"/>
      <c r="D21" s="55" t="s">
        <v>42</v>
      </c>
      <c r="E21" s="56"/>
      <c r="F21" s="56"/>
      <c r="G21" s="56"/>
      <c r="H21" s="56"/>
      <c r="I21" s="56"/>
      <c r="J21" s="17" t="s">
        <v>23</v>
      </c>
      <c r="K21" s="17">
        <v>2013</v>
      </c>
      <c r="L21" s="17">
        <v>2015</v>
      </c>
      <c r="M21" s="57">
        <v>110000</v>
      </c>
      <c r="N21" s="57"/>
      <c r="O21" s="57">
        <v>110000</v>
      </c>
      <c r="P21" s="57"/>
      <c r="Q21" s="57"/>
      <c r="R21" s="57"/>
      <c r="S21" s="32">
        <v>66</v>
      </c>
      <c r="T21" s="57">
        <v>0</v>
      </c>
      <c r="U21" s="57"/>
      <c r="V21" s="57"/>
      <c r="W21" s="57"/>
      <c r="X21" s="57"/>
      <c r="Y21" s="57">
        <v>0</v>
      </c>
      <c r="Z21" s="57"/>
      <c r="AA21" s="57"/>
      <c r="AB21" s="57">
        <v>0</v>
      </c>
      <c r="AC21" s="57"/>
      <c r="AD21" s="57"/>
      <c r="AE21" s="57"/>
      <c r="AF21" s="57">
        <v>0</v>
      </c>
      <c r="AG21" s="57"/>
      <c r="AH21" s="57"/>
      <c r="AI21" s="57"/>
      <c r="AJ21" s="57"/>
      <c r="AK21" s="13">
        <v>0</v>
      </c>
      <c r="AL21" s="8">
        <v>0</v>
      </c>
      <c r="AM21" s="8">
        <v>0</v>
      </c>
      <c r="AO21" s="1"/>
    </row>
    <row r="22" spans="1:41" ht="74.25" customHeight="1">
      <c r="A22" s="49" t="s">
        <v>43</v>
      </c>
      <c r="B22" s="49"/>
      <c r="C22" s="49"/>
      <c r="D22" s="50" t="s">
        <v>44</v>
      </c>
      <c r="E22" s="51"/>
      <c r="F22" s="51"/>
      <c r="G22" s="51"/>
      <c r="H22" s="51"/>
      <c r="I22" s="51"/>
      <c r="J22" s="18" t="s">
        <v>23</v>
      </c>
      <c r="K22" s="18">
        <v>2012</v>
      </c>
      <c r="L22" s="18">
        <v>2015</v>
      </c>
      <c r="M22" s="52">
        <v>35832</v>
      </c>
      <c r="N22" s="52"/>
      <c r="O22" s="52">
        <v>0</v>
      </c>
      <c r="P22" s="52"/>
      <c r="Q22" s="52"/>
      <c r="R22" s="52"/>
      <c r="S22" s="34">
        <v>0</v>
      </c>
      <c r="T22" s="52">
        <v>23673</v>
      </c>
      <c r="U22" s="52"/>
      <c r="V22" s="52"/>
      <c r="W22" s="52"/>
      <c r="X22" s="52"/>
      <c r="Y22" s="52">
        <v>0</v>
      </c>
      <c r="Z22" s="52"/>
      <c r="AA22" s="52"/>
      <c r="AB22" s="52">
        <v>0</v>
      </c>
      <c r="AC22" s="52"/>
      <c r="AD22" s="52"/>
      <c r="AE22" s="52"/>
      <c r="AF22" s="52">
        <v>0</v>
      </c>
      <c r="AG22" s="52"/>
      <c r="AH22" s="52"/>
      <c r="AI22" s="52"/>
      <c r="AJ22" s="52"/>
      <c r="AK22" s="20">
        <v>0</v>
      </c>
      <c r="AL22" s="19">
        <v>0</v>
      </c>
      <c r="AM22" s="19">
        <v>23673</v>
      </c>
      <c r="AO22" s="1"/>
    </row>
    <row r="23" spans="1:41" ht="31.5" customHeight="1">
      <c r="A23" s="65" t="s">
        <v>45</v>
      </c>
      <c r="B23" s="65"/>
      <c r="C23" s="65"/>
      <c r="D23" s="66" t="s">
        <v>46</v>
      </c>
      <c r="E23" s="66"/>
      <c r="F23" s="66"/>
      <c r="G23" s="66"/>
      <c r="H23" s="66"/>
      <c r="I23" s="66"/>
      <c r="J23" s="66"/>
      <c r="K23" s="66"/>
      <c r="L23" s="66"/>
      <c r="M23" s="67">
        <v>0</v>
      </c>
      <c r="N23" s="67"/>
      <c r="O23" s="67">
        <v>0</v>
      </c>
      <c r="P23" s="67"/>
      <c r="Q23" s="67"/>
      <c r="R23" s="67"/>
      <c r="S23" s="30">
        <v>0</v>
      </c>
      <c r="T23" s="67">
        <v>0</v>
      </c>
      <c r="U23" s="67"/>
      <c r="V23" s="67"/>
      <c r="W23" s="67"/>
      <c r="X23" s="67"/>
      <c r="Y23" s="67">
        <v>0</v>
      </c>
      <c r="Z23" s="67"/>
      <c r="AA23" s="67"/>
      <c r="AB23" s="67">
        <v>0</v>
      </c>
      <c r="AC23" s="67"/>
      <c r="AD23" s="67"/>
      <c r="AE23" s="67"/>
      <c r="AF23" s="67">
        <v>0</v>
      </c>
      <c r="AG23" s="67"/>
      <c r="AH23" s="67"/>
      <c r="AI23" s="67"/>
      <c r="AJ23" s="67"/>
      <c r="AK23" s="11">
        <v>0</v>
      </c>
      <c r="AL23" s="5">
        <v>0</v>
      </c>
      <c r="AM23" s="5">
        <v>0</v>
      </c>
      <c r="AO23" s="1"/>
    </row>
    <row r="24" spans="1:41" ht="25.5" customHeight="1">
      <c r="A24" s="68" t="s">
        <v>47</v>
      </c>
      <c r="B24" s="68"/>
      <c r="C24" s="68"/>
      <c r="D24" s="69" t="s">
        <v>14</v>
      </c>
      <c r="E24" s="69"/>
      <c r="F24" s="69"/>
      <c r="G24" s="69"/>
      <c r="H24" s="69"/>
      <c r="I24" s="69"/>
      <c r="J24" s="69"/>
      <c r="K24" s="69"/>
      <c r="L24" s="69"/>
      <c r="M24" s="64">
        <v>0</v>
      </c>
      <c r="N24" s="64"/>
      <c r="O24" s="64">
        <v>0</v>
      </c>
      <c r="P24" s="64"/>
      <c r="Q24" s="64"/>
      <c r="R24" s="64"/>
      <c r="S24" s="29">
        <v>0</v>
      </c>
      <c r="T24" s="64">
        <v>0</v>
      </c>
      <c r="U24" s="64"/>
      <c r="V24" s="64"/>
      <c r="W24" s="64"/>
      <c r="X24" s="64"/>
      <c r="Y24" s="64">
        <v>0</v>
      </c>
      <c r="Z24" s="64"/>
      <c r="AA24" s="64"/>
      <c r="AB24" s="64">
        <v>0</v>
      </c>
      <c r="AC24" s="64"/>
      <c r="AD24" s="64"/>
      <c r="AE24" s="64"/>
      <c r="AF24" s="64">
        <v>0</v>
      </c>
      <c r="AG24" s="64"/>
      <c r="AH24" s="64"/>
      <c r="AI24" s="64"/>
      <c r="AJ24" s="64"/>
      <c r="AK24" s="10">
        <v>0</v>
      </c>
      <c r="AL24" s="3">
        <v>0</v>
      </c>
      <c r="AM24" s="3">
        <v>0</v>
      </c>
      <c r="AO24" s="1"/>
    </row>
    <row r="25" spans="1:41" ht="25.5" customHeight="1">
      <c r="A25" s="68" t="s">
        <v>48</v>
      </c>
      <c r="B25" s="68"/>
      <c r="C25" s="68"/>
      <c r="D25" s="69" t="s">
        <v>16</v>
      </c>
      <c r="E25" s="69"/>
      <c r="F25" s="69"/>
      <c r="G25" s="69"/>
      <c r="H25" s="69"/>
      <c r="I25" s="69"/>
      <c r="J25" s="69"/>
      <c r="K25" s="69"/>
      <c r="L25" s="69"/>
      <c r="M25" s="64">
        <v>0</v>
      </c>
      <c r="N25" s="64"/>
      <c r="O25" s="64">
        <v>0</v>
      </c>
      <c r="P25" s="64"/>
      <c r="Q25" s="64"/>
      <c r="R25" s="64"/>
      <c r="S25" s="29">
        <v>0</v>
      </c>
      <c r="T25" s="64">
        <v>0</v>
      </c>
      <c r="U25" s="64"/>
      <c r="V25" s="64"/>
      <c r="W25" s="64"/>
      <c r="X25" s="64"/>
      <c r="Y25" s="64">
        <v>0</v>
      </c>
      <c r="Z25" s="64"/>
      <c r="AA25" s="64"/>
      <c r="AB25" s="64">
        <v>0</v>
      </c>
      <c r="AC25" s="64"/>
      <c r="AD25" s="64"/>
      <c r="AE25" s="64"/>
      <c r="AF25" s="64">
        <v>0</v>
      </c>
      <c r="AG25" s="64"/>
      <c r="AH25" s="64"/>
      <c r="AI25" s="64"/>
      <c r="AJ25" s="64"/>
      <c r="AK25" s="10">
        <v>0</v>
      </c>
      <c r="AL25" s="3">
        <v>0</v>
      </c>
      <c r="AM25" s="3">
        <v>0</v>
      </c>
      <c r="AO25" s="1"/>
    </row>
    <row r="26" spans="1:41" ht="25.5" customHeight="1">
      <c r="A26" s="65" t="s">
        <v>49</v>
      </c>
      <c r="B26" s="65"/>
      <c r="C26" s="65"/>
      <c r="D26" s="66" t="s">
        <v>50</v>
      </c>
      <c r="E26" s="66"/>
      <c r="F26" s="66"/>
      <c r="G26" s="66"/>
      <c r="H26" s="66"/>
      <c r="I26" s="66"/>
      <c r="J26" s="66"/>
      <c r="K26" s="66"/>
      <c r="L26" s="66"/>
      <c r="M26" s="67">
        <v>2849103</v>
      </c>
      <c r="N26" s="67"/>
      <c r="O26" s="67">
        <v>1397108</v>
      </c>
      <c r="P26" s="67"/>
      <c r="Q26" s="67"/>
      <c r="R26" s="67"/>
      <c r="S26" s="30">
        <f>S28</f>
        <v>143775.03</v>
      </c>
      <c r="T26" s="67">
        <v>1330000</v>
      </c>
      <c r="U26" s="67"/>
      <c r="V26" s="67"/>
      <c r="W26" s="67"/>
      <c r="X26" s="67"/>
      <c r="Y26" s="67">
        <v>0</v>
      </c>
      <c r="Z26" s="67"/>
      <c r="AA26" s="67"/>
      <c r="AB26" s="67">
        <v>0</v>
      </c>
      <c r="AC26" s="67"/>
      <c r="AD26" s="67"/>
      <c r="AE26" s="67"/>
      <c r="AF26" s="67">
        <v>38000</v>
      </c>
      <c r="AG26" s="67"/>
      <c r="AH26" s="67"/>
      <c r="AI26" s="67"/>
      <c r="AJ26" s="67"/>
      <c r="AK26" s="11">
        <v>0</v>
      </c>
      <c r="AL26" s="5">
        <v>0</v>
      </c>
      <c r="AM26" s="5">
        <v>1368000</v>
      </c>
      <c r="AO26" s="1"/>
    </row>
    <row r="27" spans="1:41" ht="19.5" customHeight="1">
      <c r="A27" s="62" t="s">
        <v>51</v>
      </c>
      <c r="B27" s="62"/>
      <c r="C27" s="62"/>
      <c r="D27" s="63" t="s">
        <v>14</v>
      </c>
      <c r="E27" s="63"/>
      <c r="F27" s="63"/>
      <c r="G27" s="63"/>
      <c r="H27" s="63"/>
      <c r="I27" s="63"/>
      <c r="J27" s="63"/>
      <c r="K27" s="63"/>
      <c r="L27" s="63"/>
      <c r="M27" s="58">
        <v>0</v>
      </c>
      <c r="N27" s="58"/>
      <c r="O27" s="58">
        <v>0</v>
      </c>
      <c r="P27" s="58"/>
      <c r="Q27" s="58"/>
      <c r="R27" s="58"/>
      <c r="S27" s="35">
        <v>0</v>
      </c>
      <c r="T27" s="58">
        <v>0</v>
      </c>
      <c r="U27" s="58"/>
      <c r="V27" s="58"/>
      <c r="W27" s="58"/>
      <c r="X27" s="58"/>
      <c r="Y27" s="58">
        <v>0</v>
      </c>
      <c r="Z27" s="58"/>
      <c r="AA27" s="58"/>
      <c r="AB27" s="58">
        <v>0</v>
      </c>
      <c r="AC27" s="58"/>
      <c r="AD27" s="58"/>
      <c r="AE27" s="58"/>
      <c r="AF27" s="58">
        <v>0</v>
      </c>
      <c r="AG27" s="58"/>
      <c r="AH27" s="58"/>
      <c r="AI27" s="58"/>
      <c r="AJ27" s="58"/>
      <c r="AK27" s="22">
        <v>0</v>
      </c>
      <c r="AL27" s="21">
        <v>0</v>
      </c>
      <c r="AM27" s="21">
        <v>0</v>
      </c>
      <c r="AO27" s="1"/>
    </row>
    <row r="28" spans="1:41" ht="25.5" customHeight="1">
      <c r="A28" s="59" t="s">
        <v>52</v>
      </c>
      <c r="B28" s="59"/>
      <c r="C28" s="59"/>
      <c r="D28" s="60" t="s">
        <v>16</v>
      </c>
      <c r="E28" s="60"/>
      <c r="F28" s="60"/>
      <c r="G28" s="60"/>
      <c r="H28" s="60"/>
      <c r="I28" s="60"/>
      <c r="J28" s="60"/>
      <c r="K28" s="60"/>
      <c r="L28" s="60"/>
      <c r="M28" s="61">
        <v>2849103</v>
      </c>
      <c r="N28" s="61"/>
      <c r="O28" s="61">
        <v>1397108</v>
      </c>
      <c r="P28" s="61"/>
      <c r="Q28" s="61"/>
      <c r="R28" s="61"/>
      <c r="S28" s="36">
        <f>S29+S30+S31+S32+S33+S34+S35+S36+S37+S38+S39+S40</f>
        <v>143775.03</v>
      </c>
      <c r="T28" s="61">
        <v>1330000</v>
      </c>
      <c r="U28" s="61"/>
      <c r="V28" s="61"/>
      <c r="W28" s="61"/>
      <c r="X28" s="61"/>
      <c r="Y28" s="61">
        <v>0</v>
      </c>
      <c r="Z28" s="61"/>
      <c r="AA28" s="61"/>
      <c r="AB28" s="61">
        <v>0</v>
      </c>
      <c r="AC28" s="61"/>
      <c r="AD28" s="61"/>
      <c r="AE28" s="61"/>
      <c r="AF28" s="61">
        <v>38000</v>
      </c>
      <c r="AG28" s="61"/>
      <c r="AH28" s="61"/>
      <c r="AI28" s="61"/>
      <c r="AJ28" s="61"/>
      <c r="AK28" s="9">
        <v>0</v>
      </c>
      <c r="AL28" s="23">
        <v>0</v>
      </c>
      <c r="AM28" s="23">
        <v>1368000</v>
      </c>
      <c r="AO28" s="1"/>
    </row>
    <row r="29" spans="1:41" ht="42.75" customHeight="1">
      <c r="A29" s="45" t="s">
        <v>53</v>
      </c>
      <c r="B29" s="45"/>
      <c r="C29" s="45"/>
      <c r="D29" s="46" t="s">
        <v>54</v>
      </c>
      <c r="E29" s="47"/>
      <c r="F29" s="47"/>
      <c r="G29" s="47"/>
      <c r="H29" s="47"/>
      <c r="I29" s="47"/>
      <c r="J29" s="2" t="s">
        <v>23</v>
      </c>
      <c r="K29" s="2">
        <v>2012</v>
      </c>
      <c r="L29" s="2">
        <v>2015</v>
      </c>
      <c r="M29" s="43">
        <v>1402000</v>
      </c>
      <c r="N29" s="43"/>
      <c r="O29" s="43">
        <v>42000</v>
      </c>
      <c r="P29" s="43"/>
      <c r="Q29" s="43"/>
      <c r="R29" s="43"/>
      <c r="S29" s="31">
        <v>20715.73</v>
      </c>
      <c r="T29" s="43">
        <v>1330000</v>
      </c>
      <c r="U29" s="43"/>
      <c r="V29" s="43"/>
      <c r="W29" s="43"/>
      <c r="X29" s="43"/>
      <c r="Y29" s="43">
        <v>0</v>
      </c>
      <c r="Z29" s="43"/>
      <c r="AA29" s="43"/>
      <c r="AB29" s="43">
        <v>0</v>
      </c>
      <c r="AC29" s="43"/>
      <c r="AD29" s="43"/>
      <c r="AE29" s="43"/>
      <c r="AF29" s="43">
        <v>0</v>
      </c>
      <c r="AG29" s="43"/>
      <c r="AH29" s="43"/>
      <c r="AI29" s="43"/>
      <c r="AJ29" s="43"/>
      <c r="AK29" s="12">
        <v>0</v>
      </c>
      <c r="AL29" s="6">
        <v>0</v>
      </c>
      <c r="AM29" s="6">
        <v>1330000</v>
      </c>
      <c r="AO29" s="1"/>
    </row>
    <row r="30" spans="1:41" ht="63.75" customHeight="1">
      <c r="A30" s="45" t="s">
        <v>55</v>
      </c>
      <c r="B30" s="45"/>
      <c r="C30" s="45"/>
      <c r="D30" s="46" t="s">
        <v>56</v>
      </c>
      <c r="E30" s="47"/>
      <c r="F30" s="47"/>
      <c r="G30" s="47"/>
      <c r="H30" s="47"/>
      <c r="I30" s="47"/>
      <c r="J30" s="2" t="s">
        <v>23</v>
      </c>
      <c r="K30" s="2">
        <v>2013</v>
      </c>
      <c r="L30" s="2">
        <v>2014</v>
      </c>
      <c r="M30" s="43">
        <v>55879</v>
      </c>
      <c r="N30" s="43"/>
      <c r="O30" s="43">
        <v>55879</v>
      </c>
      <c r="P30" s="43"/>
      <c r="Q30" s="43"/>
      <c r="R30" s="43"/>
      <c r="S30" s="31">
        <v>55878.9</v>
      </c>
      <c r="T30" s="43">
        <v>0</v>
      </c>
      <c r="U30" s="43"/>
      <c r="V30" s="43"/>
      <c r="W30" s="43"/>
      <c r="X30" s="43"/>
      <c r="Y30" s="43">
        <v>0</v>
      </c>
      <c r="Z30" s="43"/>
      <c r="AA30" s="43"/>
      <c r="AB30" s="43">
        <v>0</v>
      </c>
      <c r="AC30" s="43"/>
      <c r="AD30" s="43"/>
      <c r="AE30" s="43"/>
      <c r="AF30" s="43">
        <v>0</v>
      </c>
      <c r="AG30" s="43"/>
      <c r="AH30" s="43"/>
      <c r="AI30" s="43"/>
      <c r="AJ30" s="43"/>
      <c r="AK30" s="12">
        <v>0</v>
      </c>
      <c r="AL30" s="6">
        <v>0</v>
      </c>
      <c r="AM30" s="6">
        <v>0</v>
      </c>
      <c r="AO30" s="1"/>
    </row>
    <row r="31" spans="1:41" ht="53.25" customHeight="1">
      <c r="A31" s="45" t="s">
        <v>57</v>
      </c>
      <c r="B31" s="45"/>
      <c r="C31" s="45"/>
      <c r="D31" s="46" t="s">
        <v>58</v>
      </c>
      <c r="E31" s="47"/>
      <c r="F31" s="47"/>
      <c r="G31" s="47"/>
      <c r="H31" s="47"/>
      <c r="I31" s="47"/>
      <c r="J31" s="2" t="s">
        <v>23</v>
      </c>
      <c r="K31" s="2">
        <v>2013</v>
      </c>
      <c r="L31" s="2">
        <v>2015</v>
      </c>
      <c r="M31" s="43">
        <v>28000</v>
      </c>
      <c r="N31" s="43"/>
      <c r="O31" s="43">
        <v>23000</v>
      </c>
      <c r="P31" s="43"/>
      <c r="Q31" s="43"/>
      <c r="R31" s="43"/>
      <c r="S31" s="31">
        <v>0</v>
      </c>
      <c r="T31" s="43">
        <v>0</v>
      </c>
      <c r="U31" s="43"/>
      <c r="V31" s="43"/>
      <c r="W31" s="43"/>
      <c r="X31" s="43"/>
      <c r="Y31" s="43">
        <v>0</v>
      </c>
      <c r="Z31" s="43"/>
      <c r="AA31" s="43"/>
      <c r="AB31" s="43">
        <v>0</v>
      </c>
      <c r="AC31" s="43"/>
      <c r="AD31" s="43"/>
      <c r="AE31" s="43"/>
      <c r="AF31" s="43">
        <v>0</v>
      </c>
      <c r="AG31" s="43"/>
      <c r="AH31" s="43"/>
      <c r="AI31" s="43"/>
      <c r="AJ31" s="43"/>
      <c r="AK31" s="12">
        <v>0</v>
      </c>
      <c r="AL31" s="6">
        <v>0</v>
      </c>
      <c r="AM31" s="6">
        <v>0</v>
      </c>
      <c r="AO31" s="1"/>
    </row>
    <row r="32" spans="1:41" ht="48" customHeight="1">
      <c r="A32" s="44" t="s">
        <v>59</v>
      </c>
      <c r="B32" s="45"/>
      <c r="C32" s="45"/>
      <c r="D32" s="46" t="s">
        <v>61</v>
      </c>
      <c r="E32" s="47"/>
      <c r="F32" s="47"/>
      <c r="G32" s="47"/>
      <c r="H32" s="47"/>
      <c r="I32" s="47"/>
      <c r="J32" s="2" t="s">
        <v>23</v>
      </c>
      <c r="K32" s="2">
        <v>2013</v>
      </c>
      <c r="L32" s="2">
        <v>2014</v>
      </c>
      <c r="M32" s="43">
        <v>20000</v>
      </c>
      <c r="N32" s="43"/>
      <c r="O32" s="43">
        <v>10000</v>
      </c>
      <c r="P32" s="43"/>
      <c r="Q32" s="43"/>
      <c r="R32" s="43"/>
      <c r="S32" s="31">
        <v>9938.4</v>
      </c>
      <c r="T32" s="43">
        <v>0</v>
      </c>
      <c r="U32" s="43"/>
      <c r="V32" s="43"/>
      <c r="W32" s="43"/>
      <c r="X32" s="43"/>
      <c r="Y32" s="43">
        <v>0</v>
      </c>
      <c r="Z32" s="43"/>
      <c r="AA32" s="43"/>
      <c r="AB32" s="43">
        <v>0</v>
      </c>
      <c r="AC32" s="43"/>
      <c r="AD32" s="43"/>
      <c r="AE32" s="43"/>
      <c r="AF32" s="43">
        <v>0</v>
      </c>
      <c r="AG32" s="43"/>
      <c r="AH32" s="43"/>
      <c r="AI32" s="43"/>
      <c r="AJ32" s="43"/>
      <c r="AK32" s="12">
        <v>0</v>
      </c>
      <c r="AL32" s="6">
        <v>0</v>
      </c>
      <c r="AM32" s="6">
        <v>0</v>
      </c>
      <c r="AO32" s="1"/>
    </row>
    <row r="33" spans="1:41" ht="46.5" customHeight="1">
      <c r="A33" s="53" t="s">
        <v>60</v>
      </c>
      <c r="B33" s="54"/>
      <c r="C33" s="54"/>
      <c r="D33" s="55" t="s">
        <v>63</v>
      </c>
      <c r="E33" s="56"/>
      <c r="F33" s="56"/>
      <c r="G33" s="56"/>
      <c r="H33" s="56"/>
      <c r="I33" s="56"/>
      <c r="J33" s="17" t="s">
        <v>23</v>
      </c>
      <c r="K33" s="17">
        <v>2013</v>
      </c>
      <c r="L33" s="17">
        <v>2014</v>
      </c>
      <c r="M33" s="57">
        <v>170000</v>
      </c>
      <c r="N33" s="57"/>
      <c r="O33" s="57">
        <v>170000</v>
      </c>
      <c r="P33" s="57"/>
      <c r="Q33" s="57"/>
      <c r="R33" s="57"/>
      <c r="S33" s="32">
        <v>3751.5</v>
      </c>
      <c r="T33" s="57">
        <v>0</v>
      </c>
      <c r="U33" s="57"/>
      <c r="V33" s="57"/>
      <c r="W33" s="57"/>
      <c r="X33" s="57"/>
      <c r="Y33" s="57">
        <v>0</v>
      </c>
      <c r="Z33" s="57"/>
      <c r="AA33" s="57"/>
      <c r="AB33" s="57">
        <v>0</v>
      </c>
      <c r="AC33" s="57"/>
      <c r="AD33" s="57"/>
      <c r="AE33" s="57"/>
      <c r="AF33" s="57">
        <v>0</v>
      </c>
      <c r="AG33" s="57"/>
      <c r="AH33" s="57"/>
      <c r="AI33" s="57"/>
      <c r="AJ33" s="57"/>
      <c r="AK33" s="13">
        <v>0</v>
      </c>
      <c r="AL33" s="8">
        <v>0</v>
      </c>
      <c r="AM33" s="8">
        <v>0</v>
      </c>
      <c r="AO33" s="1"/>
    </row>
    <row r="34" spans="1:41" ht="52.5" customHeight="1">
      <c r="A34" s="48" t="s">
        <v>62</v>
      </c>
      <c r="B34" s="49"/>
      <c r="C34" s="49"/>
      <c r="D34" s="50" t="s">
        <v>65</v>
      </c>
      <c r="E34" s="51"/>
      <c r="F34" s="51"/>
      <c r="G34" s="51"/>
      <c r="H34" s="51"/>
      <c r="I34" s="51"/>
      <c r="J34" s="18" t="s">
        <v>23</v>
      </c>
      <c r="K34" s="18">
        <v>2013</v>
      </c>
      <c r="L34" s="18">
        <v>2014</v>
      </c>
      <c r="M34" s="52">
        <v>170000</v>
      </c>
      <c r="N34" s="52"/>
      <c r="O34" s="52">
        <v>170000</v>
      </c>
      <c r="P34" s="52"/>
      <c r="Q34" s="52"/>
      <c r="R34" s="52"/>
      <c r="S34" s="34">
        <v>3751.5</v>
      </c>
      <c r="T34" s="52">
        <v>0</v>
      </c>
      <c r="U34" s="52"/>
      <c r="V34" s="52"/>
      <c r="W34" s="52"/>
      <c r="X34" s="52"/>
      <c r="Y34" s="52">
        <v>0</v>
      </c>
      <c r="Z34" s="52"/>
      <c r="AA34" s="52"/>
      <c r="AB34" s="52">
        <v>0</v>
      </c>
      <c r="AC34" s="52"/>
      <c r="AD34" s="52"/>
      <c r="AE34" s="52"/>
      <c r="AF34" s="52">
        <v>0</v>
      </c>
      <c r="AG34" s="52"/>
      <c r="AH34" s="52"/>
      <c r="AI34" s="52"/>
      <c r="AJ34" s="52"/>
      <c r="AK34" s="20">
        <v>0</v>
      </c>
      <c r="AL34" s="19">
        <v>0</v>
      </c>
      <c r="AM34" s="19">
        <v>0</v>
      </c>
      <c r="AO34" s="1"/>
    </row>
    <row r="35" spans="1:41" ht="52.5" customHeight="1">
      <c r="A35" s="44" t="s">
        <v>64</v>
      </c>
      <c r="B35" s="45"/>
      <c r="C35" s="45"/>
      <c r="D35" s="46" t="s">
        <v>67</v>
      </c>
      <c r="E35" s="47"/>
      <c r="F35" s="47"/>
      <c r="G35" s="47"/>
      <c r="H35" s="47"/>
      <c r="I35" s="47"/>
      <c r="J35" s="2" t="s">
        <v>23</v>
      </c>
      <c r="K35" s="2">
        <v>2013</v>
      </c>
      <c r="L35" s="2">
        <v>2014</v>
      </c>
      <c r="M35" s="43">
        <v>17075</v>
      </c>
      <c r="N35" s="43"/>
      <c r="O35" s="43">
        <v>17075</v>
      </c>
      <c r="P35" s="43"/>
      <c r="Q35" s="43"/>
      <c r="R35" s="43"/>
      <c r="S35" s="31">
        <v>17075</v>
      </c>
      <c r="T35" s="43">
        <v>0</v>
      </c>
      <c r="U35" s="43"/>
      <c r="V35" s="43"/>
      <c r="W35" s="43"/>
      <c r="X35" s="43"/>
      <c r="Y35" s="43">
        <v>0</v>
      </c>
      <c r="Z35" s="43"/>
      <c r="AA35" s="43"/>
      <c r="AB35" s="43">
        <v>0</v>
      </c>
      <c r="AC35" s="43"/>
      <c r="AD35" s="43"/>
      <c r="AE35" s="43"/>
      <c r="AF35" s="43">
        <v>0</v>
      </c>
      <c r="AG35" s="43"/>
      <c r="AH35" s="43"/>
      <c r="AI35" s="43"/>
      <c r="AJ35" s="43"/>
      <c r="AK35" s="12">
        <v>0</v>
      </c>
      <c r="AL35" s="6">
        <v>0</v>
      </c>
      <c r="AM35" s="6">
        <v>0</v>
      </c>
      <c r="AO35" s="1"/>
    </row>
    <row r="36" spans="1:41" ht="50.25" customHeight="1">
      <c r="A36" s="44" t="s">
        <v>66</v>
      </c>
      <c r="B36" s="45"/>
      <c r="C36" s="45"/>
      <c r="D36" s="46" t="s">
        <v>69</v>
      </c>
      <c r="E36" s="47"/>
      <c r="F36" s="47"/>
      <c r="G36" s="47"/>
      <c r="H36" s="47"/>
      <c r="I36" s="47"/>
      <c r="J36" s="2" t="s">
        <v>23</v>
      </c>
      <c r="K36" s="2">
        <v>2013</v>
      </c>
      <c r="L36" s="2">
        <v>2014</v>
      </c>
      <c r="M36" s="43">
        <v>15075</v>
      </c>
      <c r="N36" s="43"/>
      <c r="O36" s="43">
        <v>15075</v>
      </c>
      <c r="P36" s="43"/>
      <c r="Q36" s="43"/>
      <c r="R36" s="43"/>
      <c r="S36" s="31">
        <v>15075</v>
      </c>
      <c r="T36" s="43">
        <v>0</v>
      </c>
      <c r="U36" s="43"/>
      <c r="V36" s="43"/>
      <c r="W36" s="43"/>
      <c r="X36" s="43"/>
      <c r="Y36" s="43">
        <v>0</v>
      </c>
      <c r="Z36" s="43"/>
      <c r="AA36" s="43"/>
      <c r="AB36" s="43">
        <v>0</v>
      </c>
      <c r="AC36" s="43"/>
      <c r="AD36" s="43"/>
      <c r="AE36" s="43"/>
      <c r="AF36" s="43">
        <v>0</v>
      </c>
      <c r="AG36" s="43"/>
      <c r="AH36" s="43"/>
      <c r="AI36" s="43"/>
      <c r="AJ36" s="43"/>
      <c r="AK36" s="12">
        <v>0</v>
      </c>
      <c r="AL36" s="6">
        <v>0</v>
      </c>
      <c r="AM36" s="6">
        <v>0</v>
      </c>
      <c r="AO36" s="1"/>
    </row>
    <row r="37" spans="1:41" ht="60" customHeight="1">
      <c r="A37" s="53" t="s">
        <v>68</v>
      </c>
      <c r="B37" s="54"/>
      <c r="C37" s="54"/>
      <c r="D37" s="55" t="s">
        <v>71</v>
      </c>
      <c r="E37" s="56"/>
      <c r="F37" s="56"/>
      <c r="G37" s="56"/>
      <c r="H37" s="56"/>
      <c r="I37" s="56"/>
      <c r="J37" s="17" t="s">
        <v>23</v>
      </c>
      <c r="K37" s="17">
        <v>2012</v>
      </c>
      <c r="L37" s="17">
        <v>2018</v>
      </c>
      <c r="M37" s="57">
        <v>68000</v>
      </c>
      <c r="N37" s="57"/>
      <c r="O37" s="57">
        <v>0</v>
      </c>
      <c r="P37" s="57"/>
      <c r="Q37" s="57"/>
      <c r="R37" s="57"/>
      <c r="S37" s="32">
        <v>0</v>
      </c>
      <c r="T37" s="57">
        <v>0</v>
      </c>
      <c r="U37" s="57"/>
      <c r="V37" s="57"/>
      <c r="W37" s="57"/>
      <c r="X37" s="57"/>
      <c r="Y37" s="57">
        <v>0</v>
      </c>
      <c r="Z37" s="57"/>
      <c r="AA37" s="57"/>
      <c r="AB37" s="57">
        <v>0</v>
      </c>
      <c r="AC37" s="57"/>
      <c r="AD37" s="57"/>
      <c r="AE37" s="57"/>
      <c r="AF37" s="57">
        <v>38000</v>
      </c>
      <c r="AG37" s="57"/>
      <c r="AH37" s="57"/>
      <c r="AI37" s="57"/>
      <c r="AJ37" s="57"/>
      <c r="AK37" s="13">
        <v>0</v>
      </c>
      <c r="AL37" s="8">
        <v>0</v>
      </c>
      <c r="AM37" s="8">
        <v>38000</v>
      </c>
      <c r="AO37" s="1"/>
    </row>
    <row r="38" spans="1:39" ht="44.25" customHeight="1">
      <c r="A38" s="48" t="s">
        <v>70</v>
      </c>
      <c r="B38" s="49"/>
      <c r="C38" s="49"/>
      <c r="D38" s="50" t="s">
        <v>73</v>
      </c>
      <c r="E38" s="51"/>
      <c r="F38" s="51"/>
      <c r="G38" s="51"/>
      <c r="H38" s="51"/>
      <c r="I38" s="51"/>
      <c r="J38" s="18" t="s">
        <v>23</v>
      </c>
      <c r="K38" s="18">
        <v>2013</v>
      </c>
      <c r="L38" s="18">
        <v>2015</v>
      </c>
      <c r="M38" s="52">
        <v>10000</v>
      </c>
      <c r="N38" s="52"/>
      <c r="O38" s="52">
        <v>10000</v>
      </c>
      <c r="P38" s="52"/>
      <c r="Q38" s="52"/>
      <c r="R38" s="52"/>
      <c r="S38" s="34">
        <v>8794.5</v>
      </c>
      <c r="T38" s="52">
        <v>0</v>
      </c>
      <c r="U38" s="52"/>
      <c r="V38" s="52"/>
      <c r="W38" s="52"/>
      <c r="X38" s="52"/>
      <c r="Y38" s="52">
        <v>0</v>
      </c>
      <c r="Z38" s="52"/>
      <c r="AA38" s="52"/>
      <c r="AB38" s="52">
        <v>0</v>
      </c>
      <c r="AC38" s="52"/>
      <c r="AD38" s="52"/>
      <c r="AE38" s="52"/>
      <c r="AF38" s="52">
        <v>0</v>
      </c>
      <c r="AG38" s="52"/>
      <c r="AH38" s="52"/>
      <c r="AI38" s="52"/>
      <c r="AJ38" s="52"/>
      <c r="AK38" s="20">
        <v>0</v>
      </c>
      <c r="AL38" s="19">
        <v>0</v>
      </c>
      <c r="AM38" s="19">
        <v>0</v>
      </c>
    </row>
    <row r="39" spans="1:39" ht="46.5" customHeight="1">
      <c r="A39" s="44" t="s">
        <v>72</v>
      </c>
      <c r="B39" s="45"/>
      <c r="C39" s="45"/>
      <c r="D39" s="46" t="s">
        <v>75</v>
      </c>
      <c r="E39" s="47"/>
      <c r="F39" s="47"/>
      <c r="G39" s="47"/>
      <c r="H39" s="47"/>
      <c r="I39" s="47"/>
      <c r="J39" s="2" t="s">
        <v>23</v>
      </c>
      <c r="K39" s="2">
        <v>2013</v>
      </c>
      <c r="L39" s="2">
        <v>2014</v>
      </c>
      <c r="M39" s="43">
        <v>730000</v>
      </c>
      <c r="N39" s="43"/>
      <c r="O39" s="43">
        <v>730000</v>
      </c>
      <c r="P39" s="43"/>
      <c r="Q39" s="43"/>
      <c r="R39" s="43"/>
      <c r="S39" s="31">
        <v>8794.5</v>
      </c>
      <c r="T39" s="43">
        <v>0</v>
      </c>
      <c r="U39" s="43"/>
      <c r="V39" s="43"/>
      <c r="W39" s="43"/>
      <c r="X39" s="43"/>
      <c r="Y39" s="43">
        <v>0</v>
      </c>
      <c r="Z39" s="43"/>
      <c r="AA39" s="43"/>
      <c r="AB39" s="43">
        <v>0</v>
      </c>
      <c r="AC39" s="43"/>
      <c r="AD39" s="43"/>
      <c r="AE39" s="43"/>
      <c r="AF39" s="43">
        <v>0</v>
      </c>
      <c r="AG39" s="43"/>
      <c r="AH39" s="43"/>
      <c r="AI39" s="43"/>
      <c r="AJ39" s="43"/>
      <c r="AK39" s="12">
        <v>0</v>
      </c>
      <c r="AL39" s="6">
        <v>0</v>
      </c>
      <c r="AM39" s="6">
        <v>0</v>
      </c>
    </row>
    <row r="40" spans="1:39" ht="51" customHeight="1">
      <c r="A40" s="44" t="s">
        <v>74</v>
      </c>
      <c r="B40" s="45"/>
      <c r="C40" s="45"/>
      <c r="D40" s="46" t="s">
        <v>76</v>
      </c>
      <c r="E40" s="47"/>
      <c r="F40" s="47"/>
      <c r="G40" s="47"/>
      <c r="H40" s="47"/>
      <c r="I40" s="47"/>
      <c r="J40" s="2" t="s">
        <v>23</v>
      </c>
      <c r="K40" s="2">
        <v>2012</v>
      </c>
      <c r="L40" s="2">
        <v>2014</v>
      </c>
      <c r="M40" s="43">
        <v>163074</v>
      </c>
      <c r="N40" s="43"/>
      <c r="O40" s="43">
        <v>154079</v>
      </c>
      <c r="P40" s="43"/>
      <c r="Q40" s="43"/>
      <c r="R40" s="43"/>
      <c r="S40" s="31">
        <v>0</v>
      </c>
      <c r="T40" s="43">
        <v>0</v>
      </c>
      <c r="U40" s="43"/>
      <c r="V40" s="43"/>
      <c r="W40" s="43"/>
      <c r="X40" s="43"/>
      <c r="Y40" s="43">
        <v>0</v>
      </c>
      <c r="Z40" s="43"/>
      <c r="AA40" s="43"/>
      <c r="AB40" s="43">
        <v>0</v>
      </c>
      <c r="AC40" s="43"/>
      <c r="AD40" s="43"/>
      <c r="AE40" s="43"/>
      <c r="AF40" s="43">
        <v>0</v>
      </c>
      <c r="AG40" s="43"/>
      <c r="AH40" s="43"/>
      <c r="AI40" s="43"/>
      <c r="AJ40" s="43"/>
      <c r="AK40" s="13">
        <v>0</v>
      </c>
      <c r="AL40" s="8">
        <v>0</v>
      </c>
      <c r="AM40" s="8">
        <v>0</v>
      </c>
    </row>
    <row r="41" spans="1:36" ht="12.7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</row>
  </sheetData>
  <sheetProtection/>
  <mergeCells count="290">
    <mergeCell ref="K5:L5"/>
    <mergeCell ref="M5:N6"/>
    <mergeCell ref="O5:R6"/>
    <mergeCell ref="AF5:AJ6"/>
    <mergeCell ref="A7:C7"/>
    <mergeCell ref="D7:L7"/>
    <mergeCell ref="M7:N7"/>
    <mergeCell ref="O7:R7"/>
    <mergeCell ref="T7:X7"/>
    <mergeCell ref="Y7:AA7"/>
    <mergeCell ref="A5:C6"/>
    <mergeCell ref="D5:I6"/>
    <mergeCell ref="J5:J6"/>
    <mergeCell ref="AB7:AE7"/>
    <mergeCell ref="AF7:AJ7"/>
    <mergeCell ref="A8:C8"/>
    <mergeCell ref="D8:L8"/>
    <mergeCell ref="M8:N8"/>
    <mergeCell ref="O8:R8"/>
    <mergeCell ref="T8:X8"/>
    <mergeCell ref="Y8:AA8"/>
    <mergeCell ref="AB8:AE8"/>
    <mergeCell ref="AF8:AJ8"/>
    <mergeCell ref="AB10:AE10"/>
    <mergeCell ref="AF10:AJ10"/>
    <mergeCell ref="A9:C9"/>
    <mergeCell ref="D9:L9"/>
    <mergeCell ref="M9:N9"/>
    <mergeCell ref="O9:R9"/>
    <mergeCell ref="T9:X9"/>
    <mergeCell ref="Y9:AA9"/>
    <mergeCell ref="AB11:AE11"/>
    <mergeCell ref="AF11:AJ11"/>
    <mergeCell ref="AB9:AE9"/>
    <mergeCell ref="AF9:AJ9"/>
    <mergeCell ref="A10:C10"/>
    <mergeCell ref="D10:L10"/>
    <mergeCell ref="M10:N10"/>
    <mergeCell ref="O10:R10"/>
    <mergeCell ref="T10:X10"/>
    <mergeCell ref="Y10:AA10"/>
    <mergeCell ref="A11:C11"/>
    <mergeCell ref="D11:L11"/>
    <mergeCell ref="M11:N11"/>
    <mergeCell ref="O11:R11"/>
    <mergeCell ref="T11:X11"/>
    <mergeCell ref="Y11:AA11"/>
    <mergeCell ref="A12:C12"/>
    <mergeCell ref="D12:L12"/>
    <mergeCell ref="M12:N12"/>
    <mergeCell ref="O12:R12"/>
    <mergeCell ref="T12:X12"/>
    <mergeCell ref="Y12:AA12"/>
    <mergeCell ref="AB12:AE12"/>
    <mergeCell ref="AF12:AJ12"/>
    <mergeCell ref="A13:C13"/>
    <mergeCell ref="D13:I13"/>
    <mergeCell ref="M13:N13"/>
    <mergeCell ref="O13:R13"/>
    <mergeCell ref="T13:X13"/>
    <mergeCell ref="Y13:AA13"/>
    <mergeCell ref="AB13:AE13"/>
    <mergeCell ref="AF13:AJ13"/>
    <mergeCell ref="AB15:AE15"/>
    <mergeCell ref="AF15:AJ15"/>
    <mergeCell ref="A14:C14"/>
    <mergeCell ref="D14:I14"/>
    <mergeCell ref="M14:N14"/>
    <mergeCell ref="O14:R14"/>
    <mergeCell ref="T14:X14"/>
    <mergeCell ref="Y14:AA14"/>
    <mergeCell ref="AB14:AE14"/>
    <mergeCell ref="AF14:AJ14"/>
    <mergeCell ref="A15:C15"/>
    <mergeCell ref="D15:I15"/>
    <mergeCell ref="M15:N15"/>
    <mergeCell ref="O15:R15"/>
    <mergeCell ref="T15:X15"/>
    <mergeCell ref="Y15:AA15"/>
    <mergeCell ref="AB17:AE17"/>
    <mergeCell ref="AF17:AJ17"/>
    <mergeCell ref="A16:C16"/>
    <mergeCell ref="D16:I16"/>
    <mergeCell ref="M16:N16"/>
    <mergeCell ref="O16:R16"/>
    <mergeCell ref="T16:X16"/>
    <mergeCell ref="Y16:AA16"/>
    <mergeCell ref="AB18:AE18"/>
    <mergeCell ref="AF18:AJ18"/>
    <mergeCell ref="AB16:AE16"/>
    <mergeCell ref="AF16:AJ16"/>
    <mergeCell ref="A17:C17"/>
    <mergeCell ref="D17:I17"/>
    <mergeCell ref="M17:N17"/>
    <mergeCell ref="O17:R17"/>
    <mergeCell ref="T17:X17"/>
    <mergeCell ref="Y17:AA17"/>
    <mergeCell ref="A18:C18"/>
    <mergeCell ref="D18:I18"/>
    <mergeCell ref="M18:N18"/>
    <mergeCell ref="O18:R18"/>
    <mergeCell ref="T18:X18"/>
    <mergeCell ref="Y18:AA18"/>
    <mergeCell ref="AB20:AE20"/>
    <mergeCell ref="AF20:AJ20"/>
    <mergeCell ref="A19:C19"/>
    <mergeCell ref="D19:I19"/>
    <mergeCell ref="M19:N19"/>
    <mergeCell ref="O19:R19"/>
    <mergeCell ref="T19:X19"/>
    <mergeCell ref="Y19:AA19"/>
    <mergeCell ref="AB19:AE19"/>
    <mergeCell ref="AF19:AJ19"/>
    <mergeCell ref="A20:C20"/>
    <mergeCell ref="D20:I20"/>
    <mergeCell ref="M20:N20"/>
    <mergeCell ref="O20:R20"/>
    <mergeCell ref="T20:X20"/>
    <mergeCell ref="Y20:AA20"/>
    <mergeCell ref="AB22:AE22"/>
    <mergeCell ref="AF22:AJ22"/>
    <mergeCell ref="A21:C21"/>
    <mergeCell ref="D21:I21"/>
    <mergeCell ref="M21:N21"/>
    <mergeCell ref="O21:R21"/>
    <mergeCell ref="T21:X21"/>
    <mergeCell ref="Y21:AA21"/>
    <mergeCell ref="AB21:AE21"/>
    <mergeCell ref="AF21:AJ21"/>
    <mergeCell ref="A22:C22"/>
    <mergeCell ref="D22:I22"/>
    <mergeCell ref="M22:N22"/>
    <mergeCell ref="O22:R22"/>
    <mergeCell ref="T22:X22"/>
    <mergeCell ref="Y22:AA22"/>
    <mergeCell ref="AB24:AE24"/>
    <mergeCell ref="AF24:AJ24"/>
    <mergeCell ref="A23:C23"/>
    <mergeCell ref="D23:L23"/>
    <mergeCell ref="M23:N23"/>
    <mergeCell ref="O23:R23"/>
    <mergeCell ref="T23:X23"/>
    <mergeCell ref="Y23:AA23"/>
    <mergeCell ref="AB23:AE23"/>
    <mergeCell ref="AF23:AJ23"/>
    <mergeCell ref="A24:C24"/>
    <mergeCell ref="D24:L24"/>
    <mergeCell ref="M24:N24"/>
    <mergeCell ref="O24:R24"/>
    <mergeCell ref="T24:X24"/>
    <mergeCell ref="Y24:AA24"/>
    <mergeCell ref="A25:C25"/>
    <mergeCell ref="D25:L25"/>
    <mergeCell ref="M25:N25"/>
    <mergeCell ref="O25:R25"/>
    <mergeCell ref="T25:X25"/>
    <mergeCell ref="Y25:AA25"/>
    <mergeCell ref="AB25:AE25"/>
    <mergeCell ref="AF25:AJ25"/>
    <mergeCell ref="A26:C26"/>
    <mergeCell ref="D26:L26"/>
    <mergeCell ref="M26:N26"/>
    <mergeCell ref="O26:R26"/>
    <mergeCell ref="T26:X26"/>
    <mergeCell ref="Y26:AA26"/>
    <mergeCell ref="AB26:AE26"/>
    <mergeCell ref="AF26:AJ26"/>
    <mergeCell ref="A27:C27"/>
    <mergeCell ref="D27:L27"/>
    <mergeCell ref="M27:N27"/>
    <mergeCell ref="O27:R27"/>
    <mergeCell ref="T27:X27"/>
    <mergeCell ref="Y27:AA27"/>
    <mergeCell ref="AB27:AE27"/>
    <mergeCell ref="AF27:AJ27"/>
    <mergeCell ref="A28:C28"/>
    <mergeCell ref="D28:L28"/>
    <mergeCell ref="M28:N28"/>
    <mergeCell ref="O28:R28"/>
    <mergeCell ref="T28:X28"/>
    <mergeCell ref="Y28:AA28"/>
    <mergeCell ref="AB28:AE28"/>
    <mergeCell ref="AF28:AJ28"/>
    <mergeCell ref="A29:C29"/>
    <mergeCell ref="D29:I29"/>
    <mergeCell ref="M29:N29"/>
    <mergeCell ref="O29:R29"/>
    <mergeCell ref="T29:X29"/>
    <mergeCell ref="Y29:AA29"/>
    <mergeCell ref="AB29:AE29"/>
    <mergeCell ref="AF29:AJ29"/>
    <mergeCell ref="A30:C30"/>
    <mergeCell ref="D30:I30"/>
    <mergeCell ref="M30:N30"/>
    <mergeCell ref="O30:R30"/>
    <mergeCell ref="T30:X30"/>
    <mergeCell ref="Y30:AA30"/>
    <mergeCell ref="AB30:AE30"/>
    <mergeCell ref="AF30:AJ30"/>
    <mergeCell ref="AB32:AE32"/>
    <mergeCell ref="AF32:AJ32"/>
    <mergeCell ref="A31:C31"/>
    <mergeCell ref="D31:I31"/>
    <mergeCell ref="M31:N31"/>
    <mergeCell ref="O31:R31"/>
    <mergeCell ref="T31:X31"/>
    <mergeCell ref="Y31:AA31"/>
    <mergeCell ref="AB31:AE31"/>
    <mergeCell ref="AF31:AJ31"/>
    <mergeCell ref="M33:N33"/>
    <mergeCell ref="O33:R33"/>
    <mergeCell ref="T33:X33"/>
    <mergeCell ref="Y33:AA33"/>
    <mergeCell ref="A32:C32"/>
    <mergeCell ref="D32:I32"/>
    <mergeCell ref="M32:N32"/>
    <mergeCell ref="O32:R32"/>
    <mergeCell ref="T32:X32"/>
    <mergeCell ref="Y32:AA32"/>
    <mergeCell ref="AB33:AE33"/>
    <mergeCell ref="AF33:AJ33"/>
    <mergeCell ref="A34:C34"/>
    <mergeCell ref="D34:I34"/>
    <mergeCell ref="M34:N34"/>
    <mergeCell ref="O34:R34"/>
    <mergeCell ref="T34:X34"/>
    <mergeCell ref="Y34:AA34"/>
    <mergeCell ref="A33:C33"/>
    <mergeCell ref="D33:I33"/>
    <mergeCell ref="AB34:AE34"/>
    <mergeCell ref="AF34:AJ34"/>
    <mergeCell ref="A35:C35"/>
    <mergeCell ref="D35:I35"/>
    <mergeCell ref="M35:N35"/>
    <mergeCell ref="O35:R35"/>
    <mergeCell ref="T35:X35"/>
    <mergeCell ref="Y35:AA35"/>
    <mergeCell ref="AB35:AE35"/>
    <mergeCell ref="AF35:AJ35"/>
    <mergeCell ref="A36:C36"/>
    <mergeCell ref="D36:I36"/>
    <mergeCell ref="M36:N36"/>
    <mergeCell ref="O36:R36"/>
    <mergeCell ref="T36:X36"/>
    <mergeCell ref="Y36:AA36"/>
    <mergeCell ref="AB36:AE36"/>
    <mergeCell ref="AF36:AJ36"/>
    <mergeCell ref="AB38:AE38"/>
    <mergeCell ref="AF38:AJ38"/>
    <mergeCell ref="AB37:AE37"/>
    <mergeCell ref="AF37:AJ37"/>
    <mergeCell ref="A37:C37"/>
    <mergeCell ref="D37:I37"/>
    <mergeCell ref="M37:N37"/>
    <mergeCell ref="O37:R37"/>
    <mergeCell ref="T37:X37"/>
    <mergeCell ref="Y37:AA37"/>
    <mergeCell ref="A38:C38"/>
    <mergeCell ref="D38:I38"/>
    <mergeCell ref="M38:N38"/>
    <mergeCell ref="O38:R38"/>
    <mergeCell ref="T38:X38"/>
    <mergeCell ref="Y38:AA38"/>
    <mergeCell ref="AF40:AJ40"/>
    <mergeCell ref="A39:C39"/>
    <mergeCell ref="D39:I39"/>
    <mergeCell ref="M39:N39"/>
    <mergeCell ref="O39:R39"/>
    <mergeCell ref="T39:X39"/>
    <mergeCell ref="Y39:AA39"/>
    <mergeCell ref="A41:AJ41"/>
    <mergeCell ref="AB39:AE39"/>
    <mergeCell ref="AF39:AJ39"/>
    <mergeCell ref="A40:C40"/>
    <mergeCell ref="D40:I40"/>
    <mergeCell ref="M40:N40"/>
    <mergeCell ref="O40:R40"/>
    <mergeCell ref="T40:X40"/>
    <mergeCell ref="Y40:AA40"/>
    <mergeCell ref="AB40:AE40"/>
    <mergeCell ref="AL5:AL6"/>
    <mergeCell ref="AM5:AM6"/>
    <mergeCell ref="S5:S6"/>
    <mergeCell ref="B1:AM1"/>
    <mergeCell ref="B2:AM2"/>
    <mergeCell ref="B3:AM3"/>
    <mergeCell ref="AK5:AK6"/>
    <mergeCell ref="T5:X6"/>
    <mergeCell ref="Y5:AA6"/>
    <mergeCell ref="AB5:AE6"/>
  </mergeCells>
  <printOptions/>
  <pageMargins left="0" right="0" top="1.3779527559055118" bottom="0.7874015748031497" header="0.5118110236220472" footer="0.5118110236220472"/>
  <pageSetup horizontalDpi="600" verticalDpi="600" orientation="landscape" paperSize="9" r:id="rId1"/>
  <headerFooter>
    <oddHeader>&amp;R&amp;"Arial,Pogrubiony"&amp;10Tabela Nr 2&amp;"Arial,Normalny"&amp;8
do Informacji Burmistrza Miasta i Gminy Nowe Miasto nad Pilicą
o kształtowaniu się WPF, w tym 
o przebiegu realizacji przedsięwzięć, o których mowa w art. 226 ust.3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Ewa Bator</cp:lastModifiedBy>
  <cp:lastPrinted>2014-08-21T11:45:44Z</cp:lastPrinted>
  <dcterms:modified xsi:type="dcterms:W3CDTF">2014-08-26T06:35:43Z</dcterms:modified>
  <cp:category/>
  <cp:version/>
  <cp:contentType/>
  <cp:contentStatus/>
</cp:coreProperties>
</file>